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00" tabRatio="958" activeTab="3"/>
  </bookViews>
  <sheets>
    <sheet name="Приложение 3" sheetId="36" r:id="rId1"/>
    <sheet name="Приложение 4" sheetId="37" r:id="rId2"/>
    <sheet name="Приложение 5" sheetId="38" r:id="rId3"/>
    <sheet name="Приложение 9" sheetId="14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3'!$7:$9</definedName>
    <definedName name="_xlnm.Print_Titles" localSheetId="1">'Приложение 4'!$L:$T,'Приложение 4'!$8:$9</definedName>
    <definedName name="_xlnm.Print_Titles" localSheetId="2">'Приложение 5'!$P:$AB,'Приложение 5'!$7:$9</definedName>
  </definedNames>
  <calcPr calcId="144525" iterate="1"/>
</workbook>
</file>

<file path=xl/calcChain.xml><?xml version="1.0" encoding="utf-8"?>
<calcChain xmlns="http://schemas.openxmlformats.org/spreadsheetml/2006/main">
  <c r="C18" i="14" l="1"/>
  <c r="C17" i="14" s="1"/>
  <c r="C16" i="14" s="1"/>
  <c r="C14" i="14"/>
  <c r="C13" i="14" s="1"/>
  <c r="C12" i="14" s="1"/>
  <c r="C11" i="14" s="1"/>
  <c r="D18" i="14"/>
  <c r="D17" i="14" s="1"/>
  <c r="D16" i="14" s="1"/>
  <c r="D14" i="14"/>
  <c r="D13" i="14" s="1"/>
  <c r="D12" i="14" s="1"/>
  <c r="C20" i="14" l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<sst xmlns="http://schemas.openxmlformats.org/spreadsheetml/2006/main" count="1837" uniqueCount="234">
  <si>
    <t>Наименование</t>
  </si>
  <si>
    <t>РЗ</t>
  </si>
  <si>
    <t>ПР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</si>
  <si>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</si>
  <si>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</si>
  <si>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</si>
  <si>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</si>
  <si>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</si>
  <si>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</si>
  <si>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</si>
  <si>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</si>
  <si>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</si>
  <si>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</si>
  <si>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</si>
  <si>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</si>
  <si>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</si>
  <si>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</si>
  <si>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</si>
  <si>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</si>
  <si>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</si>
  <si>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</si>
  <si>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</si>
  <si>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</si>
  <si>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</si>
  <si>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</si>
  <si>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</si>
  <si>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</si>
  <si>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</si>
  <si>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</si>
  <si>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</si>
  <si>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</si>
  <si>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50.0.00.00000</t>
  </si>
  <si>
    <t>50.0.00.02180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</si>
  <si>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</si>
  <si>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</si>
  <si>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</si>
  <si>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</si>
  <si>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</si>
  <si>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</si>
  <si>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Жилищное хозяйство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</si>
  <si>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</si>
  <si>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</si>
  <si>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</si>
  <si>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</si>
  <si>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</si>
  <si>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</si>
  <si>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</si>
  <si>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</si>
  <si>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</si>
  <si>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</si>
  <si>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</si>
  <si>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</si>
  <si>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</si>
  <si>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</si>
  <si>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</si>
  <si>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</si>
  <si>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</si>
  <si>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</si>
  <si>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</si>
  <si>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</si>
  <si>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60.0.00.00000</t>
  </si>
  <si>
    <t>60.0.00.01590</t>
  </si>
  <si>
    <t>Другие вопросы в области физической культуры и спорта</t>
  </si>
  <si>
    <t>Итого расходов</t>
  </si>
  <si>
    <t>99.0.00.70190</t>
  </si>
  <si>
    <t>Приложение 5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</si>
  <si>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</si>
  <si>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</si>
  <si>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</si>
  <si>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</si>
  <si>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</si>
  <si>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</si>
  <si>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</si>
  <si>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</si>
  <si>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</si>
  <si>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</si>
  <si>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</si>
  <si>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</si>
  <si>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</si>
  <si>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</si>
  <si>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</si>
  <si>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</si>
  <si>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</si>
  <si>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</si>
  <si>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</si>
  <si>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</si>
  <si>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</si>
  <si>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</si>
  <si>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</si>
  <si>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</si>
  <si>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</si>
  <si>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</si>
  <si>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</si>
  <si>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</si>
  <si>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</si>
  <si>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</si>
  <si>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</si>
  <si>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3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</si>
  <si>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</si>
  <si>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</si>
  <si>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</si>
  <si>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</si>
  <si>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Решение вопросов в сфере административных правонарушений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</si>
  <si>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</si>
  <si>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</si>
  <si>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Обеспечение сбалансированности местных бюджетов</t>
  </si>
  <si>
    <t>Основное мероприятие: Обеспечение безопасности дорожного движения на территории поселения</t>
  </si>
  <si>
    <t>к Решению "О бюджете Евсинского сельсовета Искитимского района Новосибирской области на 2023 год и плановый период 2024 и 2025 годов"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</si>
  <si>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</si>
  <si>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52.0.01.70760</t>
  </si>
  <si>
    <t>Бюджетные инвестиции</t>
  </si>
  <si>
    <t>52.0.01.S0760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</si>
  <si>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</si>
  <si>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Публичные нормативные социальные выплаты гражданам</t>
  </si>
  <si>
    <t>58.4.00.70510</t>
  </si>
  <si>
    <t>55.0.00.03880</t>
  </si>
  <si>
    <t>Капитальные вложения в объекты государственной (муниципальной) собственности</t>
  </si>
  <si>
    <t>55.0.00.00000</t>
  </si>
  <si>
    <t>000</t>
  </si>
  <si>
    <t>0000</t>
  </si>
  <si>
    <t>9900000000</t>
  </si>
  <si>
    <t>Условно утвержденные расходы</t>
  </si>
  <si>
    <t>0001</t>
  </si>
  <si>
    <t>Закупка товаров, работ и услуг для обеспечения государственных (муниципальных) нужд</t>
  </si>
  <si>
    <t>Мероприятия по развитию физической культуры и спорта на территории поселения</t>
  </si>
  <si>
    <t>6000001590</t>
  </si>
  <si>
    <t>6000000000</t>
  </si>
  <si>
    <t>ФИЗИЧЕСКАЯ КУЛЬТУРА И СПОРТ</t>
  </si>
  <si>
    <t>0002</t>
  </si>
  <si>
    <t>9900002020</t>
  </si>
  <si>
    <t>СОЦИАЛЬНАЯ ПОЛИТИКА</t>
  </si>
  <si>
    <t>0070</t>
  </si>
  <si>
    <t>5900070510</t>
  </si>
  <si>
    <t>0040</t>
  </si>
  <si>
    <t>Уплата налогов, сборов и иных платежей</t>
  </si>
  <si>
    <t>Мероприятия "Сохранение и развитие культуры" на территории поселения</t>
  </si>
  <si>
    <t>5900040590</t>
  </si>
  <si>
    <t>Муниципальная программа "Сохранение и развитие культуры на территории Евсинского сельсовета Искитимского района Новосибирской области"</t>
  </si>
  <si>
    <t>5900000000</t>
  </si>
  <si>
    <t>КУЛЬТУРА, КИНЕМАТОГРАФИЯ</t>
  </si>
  <si>
    <t>5840070510</t>
  </si>
  <si>
    <t>0005</t>
  </si>
  <si>
    <t>Мероприятия  "Прочие мероприятия" по благоустройству территории поселения</t>
  </si>
  <si>
    <t>5840005000</t>
  </si>
  <si>
    <t>Подпрограмма "Прочие мереприятия по благоустройству сельского поселения" муниципальной программы "Благоустройство территории  Евсинского сельсовета Искитимского района Новосибирской области"</t>
  </si>
  <si>
    <t>5840000000</t>
  </si>
  <si>
    <t>0004</t>
  </si>
  <si>
    <t>Мероприятия  "Организация и содержание мест захоронений" по благоустройству территории поселения</t>
  </si>
  <si>
    <t>5830004000</t>
  </si>
  <si>
    <t>Подпрограмма "Организация и содержание мест захоронения" муниципальной программы "Благоустройство территории  Евсинского сельсовета Искитимского района Новосибирской области"</t>
  </si>
  <si>
    <t>5830000000</t>
  </si>
  <si>
    <t>0003</t>
  </si>
  <si>
    <t>Мероприятия  "Озеленение" по благоустройству территории поселения</t>
  </si>
  <si>
    <t>5820003000</t>
  </si>
  <si>
    <t>Подпрограмма "Озеленение" муниципальной программы "Благоустройство территории  Евсинского сельсовета Искитимского района Новосибирской области"</t>
  </si>
  <si>
    <t>5820000000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</si>
  <si>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</si>
  <si>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</si>
  <si>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 Евсинского сельсовета Искитимского района Новосибирской области"</t>
  </si>
  <si>
    <t>5810000000</t>
  </si>
  <si>
    <t>Муниципальная программа "Благоустройство территории Евсинского сельсовета Искитимского района Новосибирской области"</t>
  </si>
  <si>
    <t>5800000000</t>
  </si>
  <si>
    <t>0008</t>
  </si>
  <si>
    <t>Иные мероприятия в области жилищного хозяйства</t>
  </si>
  <si>
    <t>9900008270</t>
  </si>
  <si>
    <t>Мероприятия по переселению граждан из аварийного жилищного фонда за счет средств местного бюджета</t>
  </si>
  <si>
    <t>5500003880</t>
  </si>
  <si>
    <t>Муниципальная программа по переселение граждан из аварийного жилищного фонда</t>
  </si>
  <si>
    <t>5500000000</t>
  </si>
  <si>
    <t>ЖИЛИЩНО-КОММУНАЛЬНОЕ ХОЗЯЙСТВО</t>
  </si>
  <si>
    <t>0206</t>
  </si>
  <si>
    <t>Реализация мероприятий по обеспечению безопасности дорожного движения на территории поселения</t>
  </si>
  <si>
    <t>5200206070</t>
  </si>
  <si>
    <t>5200200000</t>
  </si>
  <si>
    <t>01S0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</si>
  <si>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</t>
  </si>
  <si>
    <t>52001S0760</t>
  </si>
  <si>
    <t>0170</t>
  </si>
  <si>
    <t>5200170760</t>
  </si>
  <si>
    <t>0106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</si>
  <si>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</si>
  <si>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</si>
  <si>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</si>
  <si>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</si>
  <si>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в Евсинском сельсовете Искитимского района Новосибирской области"</t>
  </si>
  <si>
    <t>5200000000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</si>
  <si>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</si>
  <si>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</si>
  <si>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</si>
  <si>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первичных мер пожарной безопасности на территории Евсинского сельсовета Искитимского района Новосибирской области"</t>
  </si>
  <si>
    <t>5000000000</t>
  </si>
  <si>
    <t>НАЦИОНАЛЬНАЯ БЕЗОПАСНОСТЬ И ПРАВООХРАНИТЕЛЬНАЯ ДЕЯТЕЛЬНОСТЬ</t>
  </si>
  <si>
    <t>0051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</si>
  <si>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</si>
  <si>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</si>
  <si>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ОБОРОНА</t>
  </si>
  <si>
    <t>9900000920</t>
  </si>
  <si>
    <t>9900000910</t>
  </si>
  <si>
    <t>0020</t>
  </si>
  <si>
    <t>9900020550</t>
  </si>
  <si>
    <t>9900000500</t>
  </si>
  <si>
    <t>9900070510</t>
  </si>
  <si>
    <t>9900070190</t>
  </si>
  <si>
    <t>9900000190</t>
  </si>
  <si>
    <t>9900000110</t>
  </si>
  <si>
    <t>9900003110</t>
  </si>
  <si>
    <t>ОБЩЕГОСУДАРСТВЕННЫЕ ВОПРОСЫ</t>
  </si>
  <si>
    <t>Вид изменений</t>
  </si>
  <si>
    <t>Подвид (код)</t>
  </si>
  <si>
    <t>РзПр (подраздел)</t>
  </si>
  <si>
    <t>КОСГУ</t>
  </si>
  <si>
    <t>120</t>
  </si>
  <si>
    <t>240</t>
  </si>
  <si>
    <t>870</t>
  </si>
  <si>
    <t>310</t>
  </si>
  <si>
    <t>850</t>
  </si>
  <si>
    <t>540</t>
  </si>
  <si>
    <t>110</t>
  </si>
  <si>
    <t>410</t>
  </si>
  <si>
    <t>Приложение 4</t>
  </si>
  <si>
    <t>администрация Евсинского сельсовета Искитимского района Новосибирской области</t>
  </si>
  <si>
    <t>РзПр (раздел)</t>
  </si>
  <si>
    <t>Ведомственная структура расходов местного бюджета на 2023 год и плановый период 2024 и 2025 годов</t>
  </si>
  <si>
    <t>тыс. руб.</t>
  </si>
  <si>
    <t>ЦСР</t>
  </si>
  <si>
    <t>на 2015 год и плановый период 2016 и 2017 годов"</t>
  </si>
  <si>
    <t>КЭСР</t>
  </si>
  <si>
    <t>_________________</t>
  </si>
  <si>
    <t>9900</t>
  </si>
  <si>
    <t>Распределение бюджетных ассигнований по разделам, подразделам, целевым статьям (муниципальным программам и непрогаммным направлениям деятельности) группам и подгруппам видов расходов на 2023 год и плановый период 2024 и 2025 годов</t>
  </si>
  <si>
    <t>9900099990</t>
  </si>
  <si>
    <t>99.0.00.99990</t>
  </si>
  <si>
    <t>0099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</si>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</sst>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"/>
    <numFmt numFmtId="165" formatCode="000"/>
    <numFmt numFmtId="166" formatCode="#,##0.0"/>
    <numFmt numFmtId="167" formatCode="#,##0.0;[Red]\-#,##0.0;0.0"/>
    <numFmt numFmtId="168" formatCode="00\.00\.0"/>
    <numFmt numFmtId="169" formatCode="000;[Red]\-000;&quot;&quot;"/>
    <numFmt numFmtId="170" formatCode="00;[Red]\-00;&quot;&quot;"/>
    <numFmt numFmtId="171" formatCode="0000"/>
    <numFmt numFmtId="172" formatCode="0000000000"/>
    <numFmt numFmtId="173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8"/>
      <name val="Arial"/>
      <charset val="204"/>
    </font>
    <font>
      <b/>
      <sz val="12"/>
      <name val="Times New Roman"/>
      <charset val="204"/>
    </font>
    <font>
      <b/>
      <sz val="10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</cellStyleXfs>
  <cellXfs count="171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Protection="1">
      <protection hidden="1"/>
    </xf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70" fontId="2" fillId="0" borderId="6" xfId="1" applyNumberFormat="1" applyFont="1" applyFill="1" applyBorder="1" applyAlignment="1" applyProtection="1">
      <alignment horizontal="center" vertical="center"/>
      <protection hidden="1"/>
    </xf>
    <xf numFmtId="168" fontId="2" fillId="0" borderId="6" xfId="1" applyNumberFormat="1" applyFont="1" applyFill="1" applyBorder="1" applyAlignment="1" applyProtection="1">
      <alignment horizontal="right" vertical="center"/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0" xfId="6" applyFont="1" applyFill="1" applyProtection="1">
      <protection hidden="1"/>
    </xf>
    <xf numFmtId="0" fontId="12" fillId="0" borderId="0" xfId="6" applyProtection="1">
      <protection hidden="1"/>
    </xf>
    <xf numFmtId="0" fontId="12" fillId="0" borderId="0" xfId="6"/>
    <xf numFmtId="0" fontId="13" fillId="0" borderId="0" xfId="6" applyNumberFormat="1" applyFont="1" applyFill="1" applyAlignment="1" applyProtection="1">
      <alignment horizontal="right"/>
      <protection hidden="1"/>
    </xf>
    <xf numFmtId="0" fontId="13" fillId="0" borderId="3" xfId="6" applyNumberFormat="1" applyFont="1" applyFill="1" applyBorder="1" applyAlignment="1" applyProtection="1">
      <alignment horizontal="center" vertical="center"/>
      <protection hidden="1"/>
    </xf>
    <xf numFmtId="0" fontId="14" fillId="0" borderId="0" xfId="6" applyNumberFormat="1" applyFont="1" applyFill="1" applyAlignment="1" applyProtection="1">
      <alignment horizontal="center" vertical="center" wrapText="1"/>
      <protection hidden="1"/>
    </xf>
    <xf numFmtId="0" fontId="1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6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6" applyNumberFormat="1" applyFont="1" applyFill="1" applyAlignment="1" applyProtection="1">
      <alignment horizontal="center" vertical="center" wrapText="1"/>
      <protection hidden="1"/>
    </xf>
    <xf numFmtId="0" fontId="13" fillId="0" borderId="4" xfId="6" applyNumberFormat="1" applyFont="1" applyFill="1" applyBorder="1" applyAlignment="1" applyProtection="1">
      <alignment horizontal="center" vertical="center"/>
      <protection hidden="1"/>
    </xf>
    <xf numFmtId="0" fontId="12" fillId="0" borderId="10" xfId="6" applyFont="1" applyFill="1" applyBorder="1" applyProtection="1">
      <protection hidden="1"/>
    </xf>
    <xf numFmtId="165" fontId="13" fillId="0" borderId="3" xfId="6" applyNumberFormat="1" applyFont="1" applyFill="1" applyBorder="1" applyAlignment="1" applyProtection="1">
      <protection hidden="1"/>
    </xf>
    <xf numFmtId="165" fontId="13" fillId="0" borderId="2" xfId="6" applyNumberFormat="1" applyFont="1" applyFill="1" applyBorder="1" applyAlignment="1" applyProtection="1">
      <protection hidden="1"/>
    </xf>
    <xf numFmtId="0" fontId="15" fillId="0" borderId="2" xfId="6" applyNumberFormat="1" applyFont="1" applyFill="1" applyBorder="1" applyAlignment="1" applyProtection="1">
      <alignment horizontal="left" vertical="center" wrapText="1"/>
      <protection hidden="1"/>
    </xf>
    <xf numFmtId="170" fontId="15" fillId="0" borderId="2" xfId="6" applyNumberFormat="1" applyFont="1" applyFill="1" applyBorder="1" applyAlignment="1" applyProtection="1">
      <alignment horizontal="center" vertical="center"/>
      <protection hidden="1"/>
    </xf>
    <xf numFmtId="170" fontId="15" fillId="0" borderId="1" xfId="6" applyNumberFormat="1" applyFont="1" applyFill="1" applyBorder="1" applyAlignment="1" applyProtection="1">
      <alignment horizontal="center" vertical="center"/>
      <protection hidden="1"/>
    </xf>
    <xf numFmtId="170" fontId="13" fillId="0" borderId="6" xfId="6" applyNumberFormat="1" applyFont="1" applyFill="1" applyBorder="1" applyAlignment="1" applyProtection="1">
      <alignment horizontal="center" vertical="center"/>
      <protection hidden="1"/>
    </xf>
    <xf numFmtId="0" fontId="15" fillId="0" borderId="2" xfId="6" applyNumberFormat="1" applyFont="1" applyFill="1" applyBorder="1" applyAlignment="1" applyProtection="1">
      <alignment horizontal="center" vertical="center"/>
      <protection hidden="1"/>
    </xf>
    <xf numFmtId="0" fontId="15" fillId="0" borderId="1" xfId="6" applyNumberFormat="1" applyFont="1" applyFill="1" applyBorder="1" applyAlignment="1" applyProtection="1">
      <alignment horizontal="center" vertical="center"/>
      <protection hidden="1"/>
    </xf>
    <xf numFmtId="0" fontId="13" fillId="0" borderId="6" xfId="6" applyNumberFormat="1" applyFont="1" applyFill="1" applyBorder="1" applyAlignment="1" applyProtection="1">
      <alignment horizontal="center" vertical="center"/>
      <protection hidden="1"/>
    </xf>
    <xf numFmtId="167" fontId="15" fillId="0" borderId="1" xfId="6" applyNumberFormat="1" applyFont="1" applyFill="1" applyBorder="1" applyAlignment="1" applyProtection="1">
      <alignment horizontal="right" vertical="center"/>
      <protection hidden="1"/>
    </xf>
    <xf numFmtId="168" fontId="13" fillId="0" borderId="6" xfId="6" applyNumberFormat="1" applyFont="1" applyFill="1" applyBorder="1" applyAlignment="1" applyProtection="1">
      <alignment horizontal="right" vertical="center"/>
      <protection hidden="1"/>
    </xf>
    <xf numFmtId="167" fontId="15" fillId="0" borderId="2" xfId="6" applyNumberFormat="1" applyFont="1" applyFill="1" applyBorder="1" applyAlignment="1" applyProtection="1">
      <alignment horizontal="right" vertical="center"/>
      <protection hidden="1"/>
    </xf>
    <xf numFmtId="164" fontId="13" fillId="0" borderId="3" xfId="6" applyNumberFormat="1" applyFont="1" applyFill="1" applyBorder="1" applyAlignment="1" applyProtection="1">
      <alignment horizontal="right" vertical="center"/>
      <protection hidden="1"/>
    </xf>
    <xf numFmtId="0" fontId="13" fillId="0" borderId="1" xfId="6" applyNumberFormat="1" applyFont="1" applyFill="1" applyBorder="1" applyAlignment="1" applyProtection="1">
      <alignment horizontal="right" vertical="center"/>
      <protection hidden="1"/>
    </xf>
    <xf numFmtId="0" fontId="12" fillId="0" borderId="7" xfId="6" applyFont="1" applyFill="1" applyBorder="1" applyProtection="1">
      <protection hidden="1"/>
    </xf>
    <xf numFmtId="171" fontId="15" fillId="0" borderId="1" xfId="6" applyNumberFormat="1" applyFont="1" applyFill="1" applyBorder="1" applyAlignment="1" applyProtection="1">
      <protection hidden="1"/>
    </xf>
    <xf numFmtId="171" fontId="15" fillId="0" borderId="2" xfId="6" applyNumberFormat="1" applyFont="1" applyFill="1" applyBorder="1" applyAlignment="1" applyProtection="1">
      <protection hidden="1"/>
    </xf>
    <xf numFmtId="0" fontId="15" fillId="0" borderId="1" xfId="6" applyNumberFormat="1" applyFont="1" applyFill="1" applyBorder="1" applyAlignment="1" applyProtection="1">
      <protection hidden="1"/>
    </xf>
    <xf numFmtId="0" fontId="15" fillId="0" borderId="2" xfId="6" applyNumberFormat="1" applyFont="1" applyFill="1" applyBorder="1" applyAlignment="1" applyProtection="1">
      <protection hidden="1"/>
    </xf>
    <xf numFmtId="0" fontId="13" fillId="0" borderId="2" xfId="6" applyNumberFormat="1" applyFont="1" applyFill="1" applyBorder="1" applyAlignment="1" applyProtection="1">
      <alignment horizontal="left" vertical="center" wrapText="1"/>
      <protection hidden="1"/>
    </xf>
    <xf numFmtId="170" fontId="13" fillId="0" borderId="2" xfId="6" applyNumberFormat="1" applyFont="1" applyFill="1" applyBorder="1" applyAlignment="1" applyProtection="1">
      <alignment horizontal="center" vertical="center"/>
      <protection hidden="1"/>
    </xf>
    <xf numFmtId="170" fontId="13" fillId="0" borderId="1" xfId="6" applyNumberFormat="1" applyFont="1" applyFill="1" applyBorder="1" applyAlignment="1" applyProtection="1">
      <alignment horizontal="center" vertical="center"/>
      <protection hidden="1"/>
    </xf>
    <xf numFmtId="0" fontId="13" fillId="0" borderId="2" xfId="6" applyNumberFormat="1" applyFont="1" applyFill="1" applyBorder="1" applyAlignment="1" applyProtection="1">
      <alignment horizontal="center" vertical="center"/>
      <protection hidden="1"/>
    </xf>
    <xf numFmtId="0" fontId="13" fillId="0" borderId="1" xfId="6" applyNumberFormat="1" applyFont="1" applyFill="1" applyBorder="1" applyAlignment="1" applyProtection="1">
      <alignment horizontal="center" vertical="center"/>
      <protection hidden="1"/>
    </xf>
    <xf numFmtId="167" fontId="13" fillId="0" borderId="1" xfId="6" applyNumberFormat="1" applyFont="1" applyFill="1" applyBorder="1" applyAlignment="1" applyProtection="1">
      <alignment horizontal="right" vertical="center"/>
      <protection hidden="1"/>
    </xf>
    <xf numFmtId="167" fontId="13" fillId="0" borderId="2" xfId="6" applyNumberFormat="1" applyFont="1" applyFill="1" applyBorder="1" applyAlignment="1" applyProtection="1">
      <alignment horizontal="right" vertical="center"/>
      <protection hidden="1"/>
    </xf>
    <xf numFmtId="0" fontId="15" fillId="0" borderId="2" xfId="6" applyNumberFormat="1" applyFont="1" applyFill="1" applyBorder="1" applyAlignment="1" applyProtection="1">
      <alignment horizontal="left" vertical="center"/>
      <protection hidden="1"/>
    </xf>
    <xf numFmtId="0" fontId="15" fillId="0" borderId="6" xfId="6" applyNumberFormat="1" applyFont="1" applyFill="1" applyBorder="1" applyAlignment="1" applyProtection="1">
      <alignment horizontal="left" vertical="center"/>
      <protection hidden="1"/>
    </xf>
    <xf numFmtId="0" fontId="15" fillId="0" borderId="3" xfId="6" applyNumberFormat="1" applyFont="1" applyFill="1" applyBorder="1" applyAlignment="1" applyProtection="1">
      <alignment horizontal="left" vertical="center"/>
      <protection hidden="1"/>
    </xf>
    <xf numFmtId="0" fontId="12" fillId="0" borderId="6" xfId="6" applyFont="1" applyFill="1" applyBorder="1" applyProtection="1">
      <protection hidden="1"/>
    </xf>
    <xf numFmtId="0" fontId="12" fillId="0" borderId="0" xfId="6" applyNumberFormat="1" applyFont="1" applyFill="1" applyAlignment="1" applyProtection="1">
      <alignment horizontal="centerContinuous"/>
      <protection hidden="1"/>
    </xf>
    <xf numFmtId="0" fontId="15" fillId="0" borderId="1" xfId="6" applyNumberFormat="1" applyFont="1" applyFill="1" applyBorder="1" applyAlignment="1" applyProtection="1">
      <protection hidden="1"/>
    </xf>
    <xf numFmtId="0" fontId="13" fillId="0" borderId="2" xfId="6" applyNumberFormat="1" applyFont="1" applyFill="1" applyBorder="1" applyAlignment="1" applyProtection="1">
      <alignment horizontal="center" vertical="center"/>
      <protection hidden="1"/>
    </xf>
    <xf numFmtId="0" fontId="13" fillId="0" borderId="6" xfId="6" applyNumberFormat="1" applyFont="1" applyFill="1" applyBorder="1" applyAlignment="1" applyProtection="1">
      <alignment horizontal="center" vertical="center"/>
      <protection hidden="1"/>
    </xf>
    <xf numFmtId="0" fontId="13" fillId="0" borderId="3" xfId="6" applyNumberFormat="1" applyFont="1" applyFill="1" applyBorder="1" applyAlignment="1" applyProtection="1">
      <alignment horizontal="center" vertical="center"/>
      <protection hidden="1"/>
    </xf>
    <xf numFmtId="0" fontId="13" fillId="0" borderId="1" xfId="6" applyNumberFormat="1" applyFont="1" applyFill="1" applyBorder="1" applyAlignment="1" applyProtection="1">
      <alignment horizontal="center" vertical="center"/>
      <protection hidden="1"/>
    </xf>
    <xf numFmtId="0" fontId="13" fillId="0" borderId="0" xfId="6" applyNumberFormat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0" xfId="6" applyFont="1" applyFill="1" applyAlignment="1" applyProtection="1">
      <protection hidden="1"/>
    </xf>
    <xf numFmtId="0" fontId="16" fillId="0" borderId="0" xfId="6" applyFont="1" applyFill="1" applyAlignment="1" applyProtection="1">
      <protection hidden="1"/>
    </xf>
    <xf numFmtId="173" fontId="15" fillId="0" borderId="1" xfId="6" applyNumberFormat="1" applyFont="1" applyFill="1" applyBorder="1" applyAlignment="1" applyProtection="1">
      <alignment horizontal="right" vertical="center"/>
      <protection hidden="1"/>
    </xf>
    <xf numFmtId="173" fontId="15" fillId="0" borderId="2" xfId="6" applyNumberFormat="1" applyFont="1" applyFill="1" applyBorder="1" applyAlignment="1" applyProtection="1">
      <alignment horizontal="right" vertical="center"/>
      <protection hidden="1"/>
    </xf>
    <xf numFmtId="0" fontId="15" fillId="0" borderId="1" xfId="6" applyNumberFormat="1" applyFont="1" applyFill="1" applyBorder="1" applyAlignment="1" applyProtection="1">
      <alignment horizontal="left" vertical="center"/>
      <protection hidden="1"/>
    </xf>
    <xf numFmtId="0" fontId="13" fillId="0" borderId="3" xfId="6" applyNumberFormat="1" applyFont="1" applyFill="1" applyBorder="1" applyAlignment="1" applyProtection="1">
      <alignment horizontal="right" vertical="center"/>
      <protection hidden="1"/>
    </xf>
    <xf numFmtId="0" fontId="12" fillId="0" borderId="10" xfId="6" applyFont="1" applyFill="1" applyBorder="1" applyAlignment="1" applyProtection="1">
      <protection hidden="1"/>
    </xf>
    <xf numFmtId="0" fontId="15" fillId="0" borderId="2" xfId="6" applyNumberFormat="1" applyFont="1" applyFill="1" applyBorder="1" applyAlignment="1" applyProtection="1">
      <protection hidden="1"/>
    </xf>
    <xf numFmtId="0" fontId="13" fillId="0" borderId="5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5" xfId="6" applyNumberFormat="1" applyFont="1" applyFill="1" applyBorder="1" applyAlignment="1" applyProtection="1">
      <alignment horizontal="center" vertical="center"/>
      <protection hidden="1"/>
    </xf>
    <xf numFmtId="0" fontId="13" fillId="0" borderId="0" xfId="6" applyNumberFormat="1" applyFont="1" applyFill="1" applyAlignment="1" applyProtection="1">
      <alignment horizontal="center" vertical="center"/>
      <protection hidden="1"/>
    </xf>
    <xf numFmtId="0" fontId="13" fillId="0" borderId="7" xfId="6" applyNumberFormat="1" applyFont="1" applyFill="1" applyBorder="1" applyAlignment="1" applyProtection="1">
      <alignment horizontal="center" vertical="center"/>
      <protection hidden="1"/>
    </xf>
    <xf numFmtId="0" fontId="17" fillId="0" borderId="0" xfId="6" applyNumberFormat="1" applyFont="1" applyFill="1" applyAlignment="1" applyProtection="1">
      <alignment horizontal="center" vertical="center" wrapText="1"/>
      <protection hidden="1"/>
    </xf>
    <xf numFmtId="0" fontId="13" fillId="0" borderId="15" xfId="6" applyNumberFormat="1" applyFont="1" applyFill="1" applyBorder="1" applyAlignment="1" applyProtection="1">
      <alignment horizontal="right"/>
      <protection hidden="1"/>
    </xf>
    <xf numFmtId="0" fontId="13" fillId="0" borderId="0" xfId="6" applyNumberFormat="1" applyFont="1" applyFill="1" applyAlignment="1" applyProtection="1">
      <alignment horizontal="right" vertical="center"/>
      <protection hidden="1"/>
    </xf>
    <xf numFmtId="0" fontId="6" fillId="0" borderId="0" xfId="4" applyNumberFormat="1" applyFont="1" applyFill="1" applyAlignment="1" applyProtection="1">
      <alignment horizontal="right" vertical="center" wrapText="1"/>
      <protection hidden="1"/>
    </xf>
    <xf numFmtId="0" fontId="4" fillId="0" borderId="0" xfId="4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13" fillId="0" borderId="0" xfId="6" applyNumberFormat="1" applyFont="1" applyFill="1" applyAlignment="1" applyProtection="1">
      <alignment horizontal="right"/>
      <protection hidden="1"/>
    </xf>
    <xf numFmtId="0" fontId="13" fillId="0" borderId="2" xfId="6" applyNumberFormat="1" applyFont="1" applyFill="1" applyBorder="1" applyAlignment="1" applyProtection="1">
      <alignment horizontal="center" vertical="center"/>
      <protection hidden="1"/>
    </xf>
    <xf numFmtId="0" fontId="13" fillId="0" borderId="4" xfId="6" applyNumberFormat="1" applyFont="1" applyFill="1" applyBorder="1" applyAlignment="1" applyProtection="1">
      <alignment horizontal="center" vertical="center"/>
      <protection hidden="1"/>
    </xf>
    <xf numFmtId="0" fontId="13" fillId="0" borderId="1" xfId="6" applyNumberFormat="1" applyFont="1" applyFill="1" applyBorder="1" applyAlignment="1" applyProtection="1">
      <alignment horizontal="center" vertical="center"/>
      <protection hidden="1"/>
    </xf>
    <xf numFmtId="0" fontId="15" fillId="0" borderId="1" xfId="6" applyNumberFormat="1" applyFont="1" applyFill="1" applyBorder="1" applyAlignment="1" applyProtection="1">
      <protection hidden="1"/>
    </xf>
    <xf numFmtId="172" fontId="15" fillId="0" borderId="1" xfId="6" applyNumberFormat="1" applyFont="1" applyFill="1" applyBorder="1" applyAlignment="1" applyProtection="1">
      <protection hidden="1"/>
    </xf>
    <xf numFmtId="171" fontId="13" fillId="0" borderId="1" xfId="6" applyNumberFormat="1" applyFont="1" applyFill="1" applyBorder="1" applyAlignment="1" applyProtection="1">
      <alignment wrapText="1"/>
      <protection hidden="1"/>
    </xf>
    <xf numFmtId="0" fontId="13" fillId="0" borderId="6" xfId="6" applyNumberFormat="1" applyFont="1" applyFill="1" applyBorder="1" applyAlignment="1" applyProtection="1">
      <alignment horizontal="center" vertical="center"/>
      <protection hidden="1"/>
    </xf>
    <xf numFmtId="0" fontId="13" fillId="0" borderId="3" xfId="6" applyNumberFormat="1" applyFont="1" applyFill="1" applyBorder="1" applyAlignment="1" applyProtection="1">
      <alignment horizontal="center" vertical="center"/>
      <protection hidden="1"/>
    </xf>
    <xf numFmtId="0" fontId="13" fillId="0" borderId="9" xfId="6" applyNumberFormat="1" applyFont="1" applyFill="1" applyBorder="1" applyAlignment="1" applyProtection="1">
      <alignment horizontal="center" vertical="center"/>
      <protection hidden="1"/>
    </xf>
    <xf numFmtId="0" fontId="1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9" xfId="6" applyNumberFormat="1" applyFont="1" applyFill="1" applyBorder="1" applyAlignment="1" applyProtection="1">
      <alignment horizontal="center" vertical="center" wrapText="1"/>
      <protection hidden="1"/>
    </xf>
    <xf numFmtId="171" fontId="15" fillId="0" borderId="1" xfId="6" applyNumberFormat="1" applyFont="1" applyFill="1" applyBorder="1" applyAlignment="1" applyProtection="1">
      <alignment wrapText="1"/>
      <protection hidden="1"/>
    </xf>
    <xf numFmtId="0" fontId="13" fillId="0" borderId="1" xfId="6" applyNumberFormat="1" applyFont="1" applyFill="1" applyBorder="1" applyAlignment="1" applyProtection="1">
      <alignment wrapText="1"/>
      <protection hidden="1"/>
    </xf>
    <xf numFmtId="0" fontId="13" fillId="0" borderId="2" xfId="6" applyNumberFormat="1" applyFont="1" applyFill="1" applyBorder="1" applyAlignment="1" applyProtection="1">
      <alignment wrapText="1"/>
      <protection hidden="1"/>
    </xf>
    <xf numFmtId="172" fontId="15" fillId="0" borderId="2" xfId="6" applyNumberFormat="1" applyFont="1" applyFill="1" applyBorder="1" applyAlignment="1" applyProtection="1">
      <protection hidden="1"/>
    </xf>
    <xf numFmtId="0" fontId="15" fillId="0" borderId="2" xfId="6" applyNumberFormat="1" applyFont="1" applyFill="1" applyBorder="1" applyAlignment="1" applyProtection="1"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4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0" applyFont="1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3" fontId="15" fillId="0" borderId="6" xfId="6" applyNumberFormat="1" applyFont="1" applyFill="1" applyBorder="1" applyAlignment="1" applyProtection="1">
      <alignment horizontal="right" vertical="center"/>
      <protection hidden="1"/>
    </xf>
    <xf numFmtId="167" fontId="15" fillId="0" borderId="6" xfId="6" applyNumberFormat="1" applyFont="1" applyFill="1" applyBorder="1" applyAlignment="1" applyProtection="1">
      <alignment horizontal="right" vertical="center"/>
      <protection hidden="1"/>
    </xf>
    <xf numFmtId="0" fontId="12" fillId="0" borderId="3" xfId="6" applyNumberFormat="1" applyFont="1" applyFill="1" applyBorder="1" applyAlignment="1" applyProtection="1">
      <protection hidden="1"/>
    </xf>
    <xf numFmtId="0" fontId="12" fillId="0" borderId="14" xfId="6" applyBorder="1" applyProtection="1">
      <protection hidden="1"/>
    </xf>
    <xf numFmtId="0" fontId="12" fillId="0" borderId="7" xfId="6" applyBorder="1" applyProtection="1">
      <protection hidden="1"/>
    </xf>
    <xf numFmtId="165" fontId="13" fillId="0" borderId="2" xfId="6" applyNumberFormat="1" applyFont="1" applyFill="1" applyBorder="1" applyAlignment="1" applyProtection="1">
      <alignment wrapText="1"/>
      <protection hidden="1"/>
    </xf>
    <xf numFmtId="165" fontId="13" fillId="0" borderId="1" xfId="6" applyNumberFormat="1" applyFont="1" applyFill="1" applyBorder="1" applyAlignment="1" applyProtection="1">
      <alignment wrapText="1"/>
      <protection hidden="1"/>
    </xf>
    <xf numFmtId="0" fontId="12" fillId="0" borderId="10" xfId="6" applyBorder="1" applyProtection="1">
      <protection hidden="1"/>
    </xf>
    <xf numFmtId="169" fontId="15" fillId="0" borderId="2" xfId="6" applyNumberFormat="1" applyFont="1" applyFill="1" applyBorder="1" applyAlignment="1" applyProtection="1">
      <alignment horizontal="center" vertical="center"/>
      <protection hidden="1"/>
    </xf>
    <xf numFmtId="169" fontId="15" fillId="0" borderId="1" xfId="6" applyNumberFormat="1" applyFont="1" applyFill="1" applyBorder="1" applyAlignment="1" applyProtection="1">
      <alignment horizontal="center" vertical="center"/>
      <protection hidden="1"/>
    </xf>
    <xf numFmtId="165" fontId="15" fillId="0" borderId="2" xfId="6" applyNumberFormat="1" applyFont="1" applyFill="1" applyBorder="1" applyAlignment="1" applyProtection="1">
      <alignment horizontal="center" vertical="center"/>
      <protection hidden="1"/>
    </xf>
    <xf numFmtId="172" fontId="15" fillId="0" borderId="2" xfId="6" applyNumberFormat="1" applyFont="1" applyFill="1" applyBorder="1" applyAlignment="1" applyProtection="1">
      <alignment wrapText="1"/>
      <protection hidden="1"/>
    </xf>
    <xf numFmtId="172" fontId="15" fillId="0" borderId="1" xfId="6" applyNumberFormat="1" applyFont="1" applyFill="1" applyBorder="1" applyAlignment="1" applyProtection="1">
      <alignment wrapText="1"/>
      <protection hidden="1"/>
    </xf>
    <xf numFmtId="165" fontId="15" fillId="0" borderId="1" xfId="6" applyNumberFormat="1" applyFont="1" applyFill="1" applyBorder="1" applyAlignment="1" applyProtection="1">
      <protection hidden="1"/>
    </xf>
    <xf numFmtId="165" fontId="15" fillId="0" borderId="2" xfId="6" applyNumberFormat="1" applyFont="1" applyFill="1" applyBorder="1" applyAlignment="1" applyProtection="1">
      <alignment wrapText="1"/>
      <protection hidden="1"/>
    </xf>
    <xf numFmtId="165" fontId="15" fillId="0" borderId="1" xfId="6" applyNumberFormat="1" applyFont="1" applyFill="1" applyBorder="1" applyAlignment="1" applyProtection="1">
      <alignment wrapText="1"/>
      <protection hidden="1"/>
    </xf>
    <xf numFmtId="169" fontId="13" fillId="0" borderId="2" xfId="6" applyNumberFormat="1" applyFont="1" applyFill="1" applyBorder="1" applyAlignment="1" applyProtection="1">
      <alignment horizontal="center" vertical="center"/>
      <protection hidden="1"/>
    </xf>
    <xf numFmtId="169" fontId="13" fillId="0" borderId="1" xfId="6" applyNumberFormat="1" applyFont="1" applyFill="1" applyBorder="1" applyAlignment="1" applyProtection="1">
      <alignment horizontal="center" vertical="center"/>
      <protection hidden="1"/>
    </xf>
    <xf numFmtId="165" fontId="13" fillId="0" borderId="2" xfId="6" applyNumberFormat="1" applyFont="1" applyFill="1" applyBorder="1" applyAlignment="1" applyProtection="1">
      <alignment horizontal="center" vertical="center"/>
      <protection hidden="1"/>
    </xf>
    <xf numFmtId="0" fontId="13" fillId="0" borderId="0" xfId="6" applyNumberFormat="1" applyFont="1" applyFill="1" applyAlignment="1" applyProtection="1">
      <alignment horizontal="center" vertical="center" wrapText="1"/>
      <protection hidden="1"/>
    </xf>
    <xf numFmtId="0" fontId="13" fillId="0" borderId="9" xfId="6" applyFont="1" applyBorder="1" applyAlignment="1" applyProtection="1">
      <alignment horizontal="center" vertical="center"/>
      <protection hidden="1"/>
    </xf>
    <xf numFmtId="0" fontId="13" fillId="0" borderId="8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4" fillId="0" borderId="17" xfId="6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6" applyFont="1" applyBorder="1" applyAlignment="1" applyProtection="1">
      <alignment horizontal="center" vertical="center"/>
      <protection hidden="1"/>
    </xf>
    <xf numFmtId="0" fontId="1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6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6" applyBorder="1" applyProtection="1">
      <protection hidden="1"/>
    </xf>
    <xf numFmtId="0" fontId="13" fillId="0" borderId="3" xfId="6" applyFont="1" applyBorder="1" applyAlignment="1" applyProtection="1">
      <alignment horizontal="center" vertical="center"/>
      <protection hidden="1"/>
    </xf>
    <xf numFmtId="0" fontId="13" fillId="0" borderId="11" xfId="6" applyNumberFormat="1" applyFont="1" applyFill="1" applyBorder="1" applyAlignment="1" applyProtection="1">
      <alignment horizontal="center" vertical="center"/>
      <protection hidden="1"/>
    </xf>
    <xf numFmtId="0" fontId="12" fillId="0" borderId="12" xfId="6" applyBorder="1" applyProtection="1">
      <protection hidden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5"/>
  <sheetViews>
    <sheetView showGridLines="0" workbookViewId="0">
      <selection activeCell="X152" sqref="X152"/>
    </sheetView>
  </sheetViews>
  <sheetFormatPr defaultColWidth="9.140625" defaultRowHeight="12.75" x14ac:dyDescent="0.2"/>
  <cols>
    <col min="1" max="1" width="1.5703125" style="36" customWidth="1"/>
    <col min="2" max="13" width="0" style="36" hidden="1" customWidth="1"/>
    <col min="14" max="14" width="49.5703125" style="36" customWidth="1"/>
    <col min="15" max="15" width="6.85546875" style="36" customWidth="1"/>
    <col min="16" max="16" width="5.7109375" style="36" customWidth="1"/>
    <col min="17" max="17" width="0" style="36" hidden="1" customWidth="1"/>
    <col min="18" max="18" width="18.42578125" style="36" customWidth="1"/>
    <col min="19" max="19" width="6" style="36" customWidth="1"/>
    <col min="20" max="20" width="0" style="36" hidden="1" customWidth="1"/>
    <col min="21" max="21" width="17.7109375" style="36" customWidth="1"/>
    <col min="22" max="22" width="0" style="36" hidden="1" customWidth="1"/>
    <col min="23" max="24" width="16.140625" style="36" customWidth="1"/>
    <col min="25" max="26" width="0" style="36" hidden="1" customWidth="1"/>
    <col min="27" max="27" width="0.140625" style="36" customWidth="1"/>
    <col min="28" max="256" width="9.140625" style="36" customWidth="1"/>
    <col min="257" max="257" width="1.5703125" style="36" customWidth="1"/>
    <col min="258" max="269" width="0" style="36" hidden="1" customWidth="1"/>
    <col min="270" max="270" width="49.5703125" style="36" customWidth="1"/>
    <col min="271" max="271" width="6.85546875" style="36" customWidth="1"/>
    <col min="272" max="272" width="5.7109375" style="36" customWidth="1"/>
    <col min="273" max="273" width="0" style="36" hidden="1" customWidth="1"/>
    <col min="274" max="274" width="18.42578125" style="36" customWidth="1"/>
    <col min="275" max="275" width="6" style="36" customWidth="1"/>
    <col min="276" max="276" width="0" style="36" hidden="1" customWidth="1"/>
    <col min="277" max="277" width="17.7109375" style="36" customWidth="1"/>
    <col min="278" max="278" width="0" style="36" hidden="1" customWidth="1"/>
    <col min="279" max="280" width="16.140625" style="36" customWidth="1"/>
    <col min="281" max="282" width="0" style="36" hidden="1" customWidth="1"/>
    <col min="283" max="283" width="0.140625" style="36" customWidth="1"/>
    <col min="284" max="512" width="9.140625" style="36" customWidth="1"/>
    <col min="513" max="513" width="1.5703125" style="36" customWidth="1"/>
    <col min="514" max="525" width="0" style="36" hidden="1" customWidth="1"/>
    <col min="526" max="526" width="49.5703125" style="36" customWidth="1"/>
    <col min="527" max="527" width="6.85546875" style="36" customWidth="1"/>
    <col min="528" max="528" width="5.7109375" style="36" customWidth="1"/>
    <col min="529" max="529" width="0" style="36" hidden="1" customWidth="1"/>
    <col min="530" max="530" width="18.42578125" style="36" customWidth="1"/>
    <col min="531" max="531" width="6" style="36" customWidth="1"/>
    <col min="532" max="532" width="0" style="36" hidden="1" customWidth="1"/>
    <col min="533" max="533" width="17.7109375" style="36" customWidth="1"/>
    <col min="534" max="534" width="0" style="36" hidden="1" customWidth="1"/>
    <col min="535" max="536" width="16.140625" style="36" customWidth="1"/>
    <col min="537" max="538" width="0" style="36" hidden="1" customWidth="1"/>
    <col min="539" max="539" width="0.140625" style="36" customWidth="1"/>
    <col min="540" max="768" width="9.140625" style="36" customWidth="1"/>
    <col min="769" max="769" width="1.5703125" style="36" customWidth="1"/>
    <col min="770" max="781" width="0" style="36" hidden="1" customWidth="1"/>
    <col min="782" max="782" width="49.5703125" style="36" customWidth="1"/>
    <col min="783" max="783" width="6.85546875" style="36" customWidth="1"/>
    <col min="784" max="784" width="5.7109375" style="36" customWidth="1"/>
    <col min="785" max="785" width="0" style="36" hidden="1" customWidth="1"/>
    <col min="786" max="786" width="18.42578125" style="36" customWidth="1"/>
    <col min="787" max="787" width="6" style="36" customWidth="1"/>
    <col min="788" max="788" width="0" style="36" hidden="1" customWidth="1"/>
    <col min="789" max="789" width="17.7109375" style="36" customWidth="1"/>
    <col min="790" max="790" width="0" style="36" hidden="1" customWidth="1"/>
    <col min="791" max="792" width="16.140625" style="36" customWidth="1"/>
    <col min="793" max="794" width="0" style="36" hidden="1" customWidth="1"/>
    <col min="795" max="795" width="0.140625" style="36" customWidth="1"/>
    <col min="796" max="1024" width="9.140625" style="36" customWidth="1"/>
    <col min="1025" max="1025" width="1.5703125" style="36" customWidth="1"/>
    <col min="1026" max="1037" width="0" style="36" hidden="1" customWidth="1"/>
    <col min="1038" max="1038" width="49.5703125" style="36" customWidth="1"/>
    <col min="1039" max="1039" width="6.85546875" style="36" customWidth="1"/>
    <col min="1040" max="1040" width="5.7109375" style="36" customWidth="1"/>
    <col min="1041" max="1041" width="0" style="36" hidden="1" customWidth="1"/>
    <col min="1042" max="1042" width="18.42578125" style="36" customWidth="1"/>
    <col min="1043" max="1043" width="6" style="36" customWidth="1"/>
    <col min="1044" max="1044" width="0" style="36" hidden="1" customWidth="1"/>
    <col min="1045" max="1045" width="17.7109375" style="36" customWidth="1"/>
    <col min="1046" max="1046" width="0" style="36" hidden="1" customWidth="1"/>
    <col min="1047" max="1048" width="16.140625" style="36" customWidth="1"/>
    <col min="1049" max="1050" width="0" style="36" hidden="1" customWidth="1"/>
    <col min="1051" max="1051" width="0.140625" style="36" customWidth="1"/>
    <col min="1052" max="1280" width="9.140625" style="36" customWidth="1"/>
    <col min="1281" max="1281" width="1.5703125" style="36" customWidth="1"/>
    <col min="1282" max="1293" width="0" style="36" hidden="1" customWidth="1"/>
    <col min="1294" max="1294" width="49.5703125" style="36" customWidth="1"/>
    <col min="1295" max="1295" width="6.85546875" style="36" customWidth="1"/>
    <col min="1296" max="1296" width="5.7109375" style="36" customWidth="1"/>
    <col min="1297" max="1297" width="0" style="36" hidden="1" customWidth="1"/>
    <col min="1298" max="1298" width="18.42578125" style="36" customWidth="1"/>
    <col min="1299" max="1299" width="6" style="36" customWidth="1"/>
    <col min="1300" max="1300" width="0" style="36" hidden="1" customWidth="1"/>
    <col min="1301" max="1301" width="17.7109375" style="36" customWidth="1"/>
    <col min="1302" max="1302" width="0" style="36" hidden="1" customWidth="1"/>
    <col min="1303" max="1304" width="16.140625" style="36" customWidth="1"/>
    <col min="1305" max="1306" width="0" style="36" hidden="1" customWidth="1"/>
    <col min="1307" max="1307" width="0.140625" style="36" customWidth="1"/>
    <col min="1308" max="1536" width="9.140625" style="36" customWidth="1"/>
    <col min="1537" max="1537" width="1.5703125" style="36" customWidth="1"/>
    <col min="1538" max="1549" width="0" style="36" hidden="1" customWidth="1"/>
    <col min="1550" max="1550" width="49.5703125" style="36" customWidth="1"/>
    <col min="1551" max="1551" width="6.85546875" style="36" customWidth="1"/>
    <col min="1552" max="1552" width="5.7109375" style="36" customWidth="1"/>
    <col min="1553" max="1553" width="0" style="36" hidden="1" customWidth="1"/>
    <col min="1554" max="1554" width="18.42578125" style="36" customWidth="1"/>
    <col min="1555" max="1555" width="6" style="36" customWidth="1"/>
    <col min="1556" max="1556" width="0" style="36" hidden="1" customWidth="1"/>
    <col min="1557" max="1557" width="17.7109375" style="36" customWidth="1"/>
    <col min="1558" max="1558" width="0" style="36" hidden="1" customWidth="1"/>
    <col min="1559" max="1560" width="16.140625" style="36" customWidth="1"/>
    <col min="1561" max="1562" width="0" style="36" hidden="1" customWidth="1"/>
    <col min="1563" max="1563" width="0.140625" style="36" customWidth="1"/>
    <col min="1564" max="1792" width="9.140625" style="36" customWidth="1"/>
    <col min="1793" max="1793" width="1.5703125" style="36" customWidth="1"/>
    <col min="1794" max="1805" width="0" style="36" hidden="1" customWidth="1"/>
    <col min="1806" max="1806" width="49.5703125" style="36" customWidth="1"/>
    <col min="1807" max="1807" width="6.85546875" style="36" customWidth="1"/>
    <col min="1808" max="1808" width="5.7109375" style="36" customWidth="1"/>
    <col min="1809" max="1809" width="0" style="36" hidden="1" customWidth="1"/>
    <col min="1810" max="1810" width="18.42578125" style="36" customWidth="1"/>
    <col min="1811" max="1811" width="6" style="36" customWidth="1"/>
    <col min="1812" max="1812" width="0" style="36" hidden="1" customWidth="1"/>
    <col min="1813" max="1813" width="17.7109375" style="36" customWidth="1"/>
    <col min="1814" max="1814" width="0" style="36" hidden="1" customWidth="1"/>
    <col min="1815" max="1816" width="16.140625" style="36" customWidth="1"/>
    <col min="1817" max="1818" width="0" style="36" hidden="1" customWidth="1"/>
    <col min="1819" max="1819" width="0.140625" style="36" customWidth="1"/>
    <col min="1820" max="2048" width="9.140625" style="36" customWidth="1"/>
    <col min="2049" max="2049" width="1.5703125" style="36" customWidth="1"/>
    <col min="2050" max="2061" width="0" style="36" hidden="1" customWidth="1"/>
    <col min="2062" max="2062" width="49.5703125" style="36" customWidth="1"/>
    <col min="2063" max="2063" width="6.85546875" style="36" customWidth="1"/>
    <col min="2064" max="2064" width="5.7109375" style="36" customWidth="1"/>
    <col min="2065" max="2065" width="0" style="36" hidden="1" customWidth="1"/>
    <col min="2066" max="2066" width="18.42578125" style="36" customWidth="1"/>
    <col min="2067" max="2067" width="6" style="36" customWidth="1"/>
    <col min="2068" max="2068" width="0" style="36" hidden="1" customWidth="1"/>
    <col min="2069" max="2069" width="17.7109375" style="36" customWidth="1"/>
    <col min="2070" max="2070" width="0" style="36" hidden="1" customWidth="1"/>
    <col min="2071" max="2072" width="16.140625" style="36" customWidth="1"/>
    <col min="2073" max="2074" width="0" style="36" hidden="1" customWidth="1"/>
    <col min="2075" max="2075" width="0.140625" style="36" customWidth="1"/>
    <col min="2076" max="2304" width="9.140625" style="36" customWidth="1"/>
    <col min="2305" max="2305" width="1.5703125" style="36" customWidth="1"/>
    <col min="2306" max="2317" width="0" style="36" hidden="1" customWidth="1"/>
    <col min="2318" max="2318" width="49.5703125" style="36" customWidth="1"/>
    <col min="2319" max="2319" width="6.85546875" style="36" customWidth="1"/>
    <col min="2320" max="2320" width="5.7109375" style="36" customWidth="1"/>
    <col min="2321" max="2321" width="0" style="36" hidden="1" customWidth="1"/>
    <col min="2322" max="2322" width="18.42578125" style="36" customWidth="1"/>
    <col min="2323" max="2323" width="6" style="36" customWidth="1"/>
    <col min="2324" max="2324" width="0" style="36" hidden="1" customWidth="1"/>
    <col min="2325" max="2325" width="17.7109375" style="36" customWidth="1"/>
    <col min="2326" max="2326" width="0" style="36" hidden="1" customWidth="1"/>
    <col min="2327" max="2328" width="16.140625" style="36" customWidth="1"/>
    <col min="2329" max="2330" width="0" style="36" hidden="1" customWidth="1"/>
    <col min="2331" max="2331" width="0.140625" style="36" customWidth="1"/>
    <col min="2332" max="2560" width="9.140625" style="36" customWidth="1"/>
    <col min="2561" max="2561" width="1.5703125" style="36" customWidth="1"/>
    <col min="2562" max="2573" width="0" style="36" hidden="1" customWidth="1"/>
    <col min="2574" max="2574" width="49.5703125" style="36" customWidth="1"/>
    <col min="2575" max="2575" width="6.85546875" style="36" customWidth="1"/>
    <col min="2576" max="2576" width="5.7109375" style="36" customWidth="1"/>
    <col min="2577" max="2577" width="0" style="36" hidden="1" customWidth="1"/>
    <col min="2578" max="2578" width="18.42578125" style="36" customWidth="1"/>
    <col min="2579" max="2579" width="6" style="36" customWidth="1"/>
    <col min="2580" max="2580" width="0" style="36" hidden="1" customWidth="1"/>
    <col min="2581" max="2581" width="17.7109375" style="36" customWidth="1"/>
    <col min="2582" max="2582" width="0" style="36" hidden="1" customWidth="1"/>
    <col min="2583" max="2584" width="16.140625" style="36" customWidth="1"/>
    <col min="2585" max="2586" width="0" style="36" hidden="1" customWidth="1"/>
    <col min="2587" max="2587" width="0.140625" style="36" customWidth="1"/>
    <col min="2588" max="2816" width="9.140625" style="36" customWidth="1"/>
    <col min="2817" max="2817" width="1.5703125" style="36" customWidth="1"/>
    <col min="2818" max="2829" width="0" style="36" hidden="1" customWidth="1"/>
    <col min="2830" max="2830" width="49.5703125" style="36" customWidth="1"/>
    <col min="2831" max="2831" width="6.85546875" style="36" customWidth="1"/>
    <col min="2832" max="2832" width="5.7109375" style="36" customWidth="1"/>
    <col min="2833" max="2833" width="0" style="36" hidden="1" customWidth="1"/>
    <col min="2834" max="2834" width="18.42578125" style="36" customWidth="1"/>
    <col min="2835" max="2835" width="6" style="36" customWidth="1"/>
    <col min="2836" max="2836" width="0" style="36" hidden="1" customWidth="1"/>
    <col min="2837" max="2837" width="17.7109375" style="36" customWidth="1"/>
    <col min="2838" max="2838" width="0" style="36" hidden="1" customWidth="1"/>
    <col min="2839" max="2840" width="16.140625" style="36" customWidth="1"/>
    <col min="2841" max="2842" width="0" style="36" hidden="1" customWidth="1"/>
    <col min="2843" max="2843" width="0.140625" style="36" customWidth="1"/>
    <col min="2844" max="3072" width="9.140625" style="36" customWidth="1"/>
    <col min="3073" max="3073" width="1.5703125" style="36" customWidth="1"/>
    <col min="3074" max="3085" width="0" style="36" hidden="1" customWidth="1"/>
    <col min="3086" max="3086" width="49.5703125" style="36" customWidth="1"/>
    <col min="3087" max="3087" width="6.85546875" style="36" customWidth="1"/>
    <col min="3088" max="3088" width="5.7109375" style="36" customWidth="1"/>
    <col min="3089" max="3089" width="0" style="36" hidden="1" customWidth="1"/>
    <col min="3090" max="3090" width="18.42578125" style="36" customWidth="1"/>
    <col min="3091" max="3091" width="6" style="36" customWidth="1"/>
    <col min="3092" max="3092" width="0" style="36" hidden="1" customWidth="1"/>
    <col min="3093" max="3093" width="17.7109375" style="36" customWidth="1"/>
    <col min="3094" max="3094" width="0" style="36" hidden="1" customWidth="1"/>
    <col min="3095" max="3096" width="16.140625" style="36" customWidth="1"/>
    <col min="3097" max="3098" width="0" style="36" hidden="1" customWidth="1"/>
    <col min="3099" max="3099" width="0.140625" style="36" customWidth="1"/>
    <col min="3100" max="3328" width="9.140625" style="36" customWidth="1"/>
    <col min="3329" max="3329" width="1.5703125" style="36" customWidth="1"/>
    <col min="3330" max="3341" width="0" style="36" hidden="1" customWidth="1"/>
    <col min="3342" max="3342" width="49.5703125" style="36" customWidth="1"/>
    <col min="3343" max="3343" width="6.85546875" style="36" customWidth="1"/>
    <col min="3344" max="3344" width="5.7109375" style="36" customWidth="1"/>
    <col min="3345" max="3345" width="0" style="36" hidden="1" customWidth="1"/>
    <col min="3346" max="3346" width="18.42578125" style="36" customWidth="1"/>
    <col min="3347" max="3347" width="6" style="36" customWidth="1"/>
    <col min="3348" max="3348" width="0" style="36" hidden="1" customWidth="1"/>
    <col min="3349" max="3349" width="17.7109375" style="36" customWidth="1"/>
    <col min="3350" max="3350" width="0" style="36" hidden="1" customWidth="1"/>
    <col min="3351" max="3352" width="16.140625" style="36" customWidth="1"/>
    <col min="3353" max="3354" width="0" style="36" hidden="1" customWidth="1"/>
    <col min="3355" max="3355" width="0.140625" style="36" customWidth="1"/>
    <col min="3356" max="3584" width="9.140625" style="36" customWidth="1"/>
    <col min="3585" max="3585" width="1.5703125" style="36" customWidth="1"/>
    <col min="3586" max="3597" width="0" style="36" hidden="1" customWidth="1"/>
    <col min="3598" max="3598" width="49.5703125" style="36" customWidth="1"/>
    <col min="3599" max="3599" width="6.85546875" style="36" customWidth="1"/>
    <col min="3600" max="3600" width="5.7109375" style="36" customWidth="1"/>
    <col min="3601" max="3601" width="0" style="36" hidden="1" customWidth="1"/>
    <col min="3602" max="3602" width="18.42578125" style="36" customWidth="1"/>
    <col min="3603" max="3603" width="6" style="36" customWidth="1"/>
    <col min="3604" max="3604" width="0" style="36" hidden="1" customWidth="1"/>
    <col min="3605" max="3605" width="17.7109375" style="36" customWidth="1"/>
    <col min="3606" max="3606" width="0" style="36" hidden="1" customWidth="1"/>
    <col min="3607" max="3608" width="16.140625" style="36" customWidth="1"/>
    <col min="3609" max="3610" width="0" style="36" hidden="1" customWidth="1"/>
    <col min="3611" max="3611" width="0.140625" style="36" customWidth="1"/>
    <col min="3612" max="3840" width="9.140625" style="36" customWidth="1"/>
    <col min="3841" max="3841" width="1.5703125" style="36" customWidth="1"/>
    <col min="3842" max="3853" width="0" style="36" hidden="1" customWidth="1"/>
    <col min="3854" max="3854" width="49.5703125" style="36" customWidth="1"/>
    <col min="3855" max="3855" width="6.85546875" style="36" customWidth="1"/>
    <col min="3856" max="3856" width="5.7109375" style="36" customWidth="1"/>
    <col min="3857" max="3857" width="0" style="36" hidden="1" customWidth="1"/>
    <col min="3858" max="3858" width="18.42578125" style="36" customWidth="1"/>
    <col min="3859" max="3859" width="6" style="36" customWidth="1"/>
    <col min="3860" max="3860" width="0" style="36" hidden="1" customWidth="1"/>
    <col min="3861" max="3861" width="17.7109375" style="36" customWidth="1"/>
    <col min="3862" max="3862" width="0" style="36" hidden="1" customWidth="1"/>
    <col min="3863" max="3864" width="16.140625" style="36" customWidth="1"/>
    <col min="3865" max="3866" width="0" style="36" hidden="1" customWidth="1"/>
    <col min="3867" max="3867" width="0.140625" style="36" customWidth="1"/>
    <col min="3868" max="4096" width="9.140625" style="36" customWidth="1"/>
    <col min="4097" max="4097" width="1.5703125" style="36" customWidth="1"/>
    <col min="4098" max="4109" width="0" style="36" hidden="1" customWidth="1"/>
    <col min="4110" max="4110" width="49.5703125" style="36" customWidth="1"/>
    <col min="4111" max="4111" width="6.85546875" style="36" customWidth="1"/>
    <col min="4112" max="4112" width="5.7109375" style="36" customWidth="1"/>
    <col min="4113" max="4113" width="0" style="36" hidden="1" customWidth="1"/>
    <col min="4114" max="4114" width="18.42578125" style="36" customWidth="1"/>
    <col min="4115" max="4115" width="6" style="36" customWidth="1"/>
    <col min="4116" max="4116" width="0" style="36" hidden="1" customWidth="1"/>
    <col min="4117" max="4117" width="17.7109375" style="36" customWidth="1"/>
    <col min="4118" max="4118" width="0" style="36" hidden="1" customWidth="1"/>
    <col min="4119" max="4120" width="16.140625" style="36" customWidth="1"/>
    <col min="4121" max="4122" width="0" style="36" hidden="1" customWidth="1"/>
    <col min="4123" max="4123" width="0.140625" style="36" customWidth="1"/>
    <col min="4124" max="4352" width="9.140625" style="36" customWidth="1"/>
    <col min="4353" max="4353" width="1.5703125" style="36" customWidth="1"/>
    <col min="4354" max="4365" width="0" style="36" hidden="1" customWidth="1"/>
    <col min="4366" max="4366" width="49.5703125" style="36" customWidth="1"/>
    <col min="4367" max="4367" width="6.85546875" style="36" customWidth="1"/>
    <col min="4368" max="4368" width="5.7109375" style="36" customWidth="1"/>
    <col min="4369" max="4369" width="0" style="36" hidden="1" customWidth="1"/>
    <col min="4370" max="4370" width="18.42578125" style="36" customWidth="1"/>
    <col min="4371" max="4371" width="6" style="36" customWidth="1"/>
    <col min="4372" max="4372" width="0" style="36" hidden="1" customWidth="1"/>
    <col min="4373" max="4373" width="17.7109375" style="36" customWidth="1"/>
    <col min="4374" max="4374" width="0" style="36" hidden="1" customWidth="1"/>
    <col min="4375" max="4376" width="16.140625" style="36" customWidth="1"/>
    <col min="4377" max="4378" width="0" style="36" hidden="1" customWidth="1"/>
    <col min="4379" max="4379" width="0.140625" style="36" customWidth="1"/>
    <col min="4380" max="4608" width="9.140625" style="36" customWidth="1"/>
    <col min="4609" max="4609" width="1.5703125" style="36" customWidth="1"/>
    <col min="4610" max="4621" width="0" style="36" hidden="1" customWidth="1"/>
    <col min="4622" max="4622" width="49.5703125" style="36" customWidth="1"/>
    <col min="4623" max="4623" width="6.85546875" style="36" customWidth="1"/>
    <col min="4624" max="4624" width="5.7109375" style="36" customWidth="1"/>
    <col min="4625" max="4625" width="0" style="36" hidden="1" customWidth="1"/>
    <col min="4626" max="4626" width="18.42578125" style="36" customWidth="1"/>
    <col min="4627" max="4627" width="6" style="36" customWidth="1"/>
    <col min="4628" max="4628" width="0" style="36" hidden="1" customWidth="1"/>
    <col min="4629" max="4629" width="17.7109375" style="36" customWidth="1"/>
    <col min="4630" max="4630" width="0" style="36" hidden="1" customWidth="1"/>
    <col min="4631" max="4632" width="16.140625" style="36" customWidth="1"/>
    <col min="4633" max="4634" width="0" style="36" hidden="1" customWidth="1"/>
    <col min="4635" max="4635" width="0.140625" style="36" customWidth="1"/>
    <col min="4636" max="4864" width="9.140625" style="36" customWidth="1"/>
    <col min="4865" max="4865" width="1.5703125" style="36" customWidth="1"/>
    <col min="4866" max="4877" width="0" style="36" hidden="1" customWidth="1"/>
    <col min="4878" max="4878" width="49.5703125" style="36" customWidth="1"/>
    <col min="4879" max="4879" width="6.85546875" style="36" customWidth="1"/>
    <col min="4880" max="4880" width="5.7109375" style="36" customWidth="1"/>
    <col min="4881" max="4881" width="0" style="36" hidden="1" customWidth="1"/>
    <col min="4882" max="4882" width="18.42578125" style="36" customWidth="1"/>
    <col min="4883" max="4883" width="6" style="36" customWidth="1"/>
    <col min="4884" max="4884" width="0" style="36" hidden="1" customWidth="1"/>
    <col min="4885" max="4885" width="17.7109375" style="36" customWidth="1"/>
    <col min="4886" max="4886" width="0" style="36" hidden="1" customWidth="1"/>
    <col min="4887" max="4888" width="16.140625" style="36" customWidth="1"/>
    <col min="4889" max="4890" width="0" style="36" hidden="1" customWidth="1"/>
    <col min="4891" max="4891" width="0.140625" style="36" customWidth="1"/>
    <col min="4892" max="5120" width="9.140625" style="36" customWidth="1"/>
    <col min="5121" max="5121" width="1.5703125" style="36" customWidth="1"/>
    <col min="5122" max="5133" width="0" style="36" hidden="1" customWidth="1"/>
    <col min="5134" max="5134" width="49.5703125" style="36" customWidth="1"/>
    <col min="5135" max="5135" width="6.85546875" style="36" customWidth="1"/>
    <col min="5136" max="5136" width="5.7109375" style="36" customWidth="1"/>
    <col min="5137" max="5137" width="0" style="36" hidden="1" customWidth="1"/>
    <col min="5138" max="5138" width="18.42578125" style="36" customWidth="1"/>
    <col min="5139" max="5139" width="6" style="36" customWidth="1"/>
    <col min="5140" max="5140" width="0" style="36" hidden="1" customWidth="1"/>
    <col min="5141" max="5141" width="17.7109375" style="36" customWidth="1"/>
    <col min="5142" max="5142" width="0" style="36" hidden="1" customWidth="1"/>
    <col min="5143" max="5144" width="16.140625" style="36" customWidth="1"/>
    <col min="5145" max="5146" width="0" style="36" hidden="1" customWidth="1"/>
    <col min="5147" max="5147" width="0.140625" style="36" customWidth="1"/>
    <col min="5148" max="5376" width="9.140625" style="36" customWidth="1"/>
    <col min="5377" max="5377" width="1.5703125" style="36" customWidth="1"/>
    <col min="5378" max="5389" width="0" style="36" hidden="1" customWidth="1"/>
    <col min="5390" max="5390" width="49.5703125" style="36" customWidth="1"/>
    <col min="5391" max="5391" width="6.85546875" style="36" customWidth="1"/>
    <col min="5392" max="5392" width="5.7109375" style="36" customWidth="1"/>
    <col min="5393" max="5393" width="0" style="36" hidden="1" customWidth="1"/>
    <col min="5394" max="5394" width="18.42578125" style="36" customWidth="1"/>
    <col min="5395" max="5395" width="6" style="36" customWidth="1"/>
    <col min="5396" max="5396" width="0" style="36" hidden="1" customWidth="1"/>
    <col min="5397" max="5397" width="17.7109375" style="36" customWidth="1"/>
    <col min="5398" max="5398" width="0" style="36" hidden="1" customWidth="1"/>
    <col min="5399" max="5400" width="16.140625" style="36" customWidth="1"/>
    <col min="5401" max="5402" width="0" style="36" hidden="1" customWidth="1"/>
    <col min="5403" max="5403" width="0.140625" style="36" customWidth="1"/>
    <col min="5404" max="5632" width="9.140625" style="36" customWidth="1"/>
    <col min="5633" max="5633" width="1.5703125" style="36" customWidth="1"/>
    <col min="5634" max="5645" width="0" style="36" hidden="1" customWidth="1"/>
    <col min="5646" max="5646" width="49.5703125" style="36" customWidth="1"/>
    <col min="5647" max="5647" width="6.85546875" style="36" customWidth="1"/>
    <col min="5648" max="5648" width="5.7109375" style="36" customWidth="1"/>
    <col min="5649" max="5649" width="0" style="36" hidden="1" customWidth="1"/>
    <col min="5650" max="5650" width="18.42578125" style="36" customWidth="1"/>
    <col min="5651" max="5651" width="6" style="36" customWidth="1"/>
    <col min="5652" max="5652" width="0" style="36" hidden="1" customWidth="1"/>
    <col min="5653" max="5653" width="17.7109375" style="36" customWidth="1"/>
    <col min="5654" max="5654" width="0" style="36" hidden="1" customWidth="1"/>
    <col min="5655" max="5656" width="16.140625" style="36" customWidth="1"/>
    <col min="5657" max="5658" width="0" style="36" hidden="1" customWidth="1"/>
    <col min="5659" max="5659" width="0.140625" style="36" customWidth="1"/>
    <col min="5660" max="5888" width="9.140625" style="36" customWidth="1"/>
    <col min="5889" max="5889" width="1.5703125" style="36" customWidth="1"/>
    <col min="5890" max="5901" width="0" style="36" hidden="1" customWidth="1"/>
    <col min="5902" max="5902" width="49.5703125" style="36" customWidth="1"/>
    <col min="5903" max="5903" width="6.85546875" style="36" customWidth="1"/>
    <col min="5904" max="5904" width="5.7109375" style="36" customWidth="1"/>
    <col min="5905" max="5905" width="0" style="36" hidden="1" customWidth="1"/>
    <col min="5906" max="5906" width="18.42578125" style="36" customWidth="1"/>
    <col min="5907" max="5907" width="6" style="36" customWidth="1"/>
    <col min="5908" max="5908" width="0" style="36" hidden="1" customWidth="1"/>
    <col min="5909" max="5909" width="17.7109375" style="36" customWidth="1"/>
    <col min="5910" max="5910" width="0" style="36" hidden="1" customWidth="1"/>
    <col min="5911" max="5912" width="16.140625" style="36" customWidth="1"/>
    <col min="5913" max="5914" width="0" style="36" hidden="1" customWidth="1"/>
    <col min="5915" max="5915" width="0.140625" style="36" customWidth="1"/>
    <col min="5916" max="6144" width="9.140625" style="36" customWidth="1"/>
    <col min="6145" max="6145" width="1.5703125" style="36" customWidth="1"/>
    <col min="6146" max="6157" width="0" style="36" hidden="1" customWidth="1"/>
    <col min="6158" max="6158" width="49.5703125" style="36" customWidth="1"/>
    <col min="6159" max="6159" width="6.85546875" style="36" customWidth="1"/>
    <col min="6160" max="6160" width="5.7109375" style="36" customWidth="1"/>
    <col min="6161" max="6161" width="0" style="36" hidden="1" customWidth="1"/>
    <col min="6162" max="6162" width="18.42578125" style="36" customWidth="1"/>
    <col min="6163" max="6163" width="6" style="36" customWidth="1"/>
    <col min="6164" max="6164" width="0" style="36" hidden="1" customWidth="1"/>
    <col min="6165" max="6165" width="17.7109375" style="36" customWidth="1"/>
    <col min="6166" max="6166" width="0" style="36" hidden="1" customWidth="1"/>
    <col min="6167" max="6168" width="16.140625" style="36" customWidth="1"/>
    <col min="6169" max="6170" width="0" style="36" hidden="1" customWidth="1"/>
    <col min="6171" max="6171" width="0.140625" style="36" customWidth="1"/>
    <col min="6172" max="6400" width="9.140625" style="36" customWidth="1"/>
    <col min="6401" max="6401" width="1.5703125" style="36" customWidth="1"/>
    <col min="6402" max="6413" width="0" style="36" hidden="1" customWidth="1"/>
    <col min="6414" max="6414" width="49.5703125" style="36" customWidth="1"/>
    <col min="6415" max="6415" width="6.85546875" style="36" customWidth="1"/>
    <col min="6416" max="6416" width="5.7109375" style="36" customWidth="1"/>
    <col min="6417" max="6417" width="0" style="36" hidden="1" customWidth="1"/>
    <col min="6418" max="6418" width="18.42578125" style="36" customWidth="1"/>
    <col min="6419" max="6419" width="6" style="36" customWidth="1"/>
    <col min="6420" max="6420" width="0" style="36" hidden="1" customWidth="1"/>
    <col min="6421" max="6421" width="17.7109375" style="36" customWidth="1"/>
    <col min="6422" max="6422" width="0" style="36" hidden="1" customWidth="1"/>
    <col min="6423" max="6424" width="16.140625" style="36" customWidth="1"/>
    <col min="6425" max="6426" width="0" style="36" hidden="1" customWidth="1"/>
    <col min="6427" max="6427" width="0.140625" style="36" customWidth="1"/>
    <col min="6428" max="6656" width="9.140625" style="36" customWidth="1"/>
    <col min="6657" max="6657" width="1.5703125" style="36" customWidth="1"/>
    <col min="6658" max="6669" width="0" style="36" hidden="1" customWidth="1"/>
    <col min="6670" max="6670" width="49.5703125" style="36" customWidth="1"/>
    <col min="6671" max="6671" width="6.85546875" style="36" customWidth="1"/>
    <col min="6672" max="6672" width="5.7109375" style="36" customWidth="1"/>
    <col min="6673" max="6673" width="0" style="36" hidden="1" customWidth="1"/>
    <col min="6674" max="6674" width="18.42578125" style="36" customWidth="1"/>
    <col min="6675" max="6675" width="6" style="36" customWidth="1"/>
    <col min="6676" max="6676" width="0" style="36" hidden="1" customWidth="1"/>
    <col min="6677" max="6677" width="17.7109375" style="36" customWidth="1"/>
    <col min="6678" max="6678" width="0" style="36" hidden="1" customWidth="1"/>
    <col min="6679" max="6680" width="16.140625" style="36" customWidth="1"/>
    <col min="6681" max="6682" width="0" style="36" hidden="1" customWidth="1"/>
    <col min="6683" max="6683" width="0.140625" style="36" customWidth="1"/>
    <col min="6684" max="6912" width="9.140625" style="36" customWidth="1"/>
    <col min="6913" max="6913" width="1.5703125" style="36" customWidth="1"/>
    <col min="6914" max="6925" width="0" style="36" hidden="1" customWidth="1"/>
    <col min="6926" max="6926" width="49.5703125" style="36" customWidth="1"/>
    <col min="6927" max="6927" width="6.85546875" style="36" customWidth="1"/>
    <col min="6928" max="6928" width="5.7109375" style="36" customWidth="1"/>
    <col min="6929" max="6929" width="0" style="36" hidden="1" customWidth="1"/>
    <col min="6930" max="6930" width="18.42578125" style="36" customWidth="1"/>
    <col min="6931" max="6931" width="6" style="36" customWidth="1"/>
    <col min="6932" max="6932" width="0" style="36" hidden="1" customWidth="1"/>
    <col min="6933" max="6933" width="17.7109375" style="36" customWidth="1"/>
    <col min="6934" max="6934" width="0" style="36" hidden="1" customWidth="1"/>
    <col min="6935" max="6936" width="16.140625" style="36" customWidth="1"/>
    <col min="6937" max="6938" width="0" style="36" hidden="1" customWidth="1"/>
    <col min="6939" max="6939" width="0.140625" style="36" customWidth="1"/>
    <col min="6940" max="7168" width="9.140625" style="36" customWidth="1"/>
    <col min="7169" max="7169" width="1.5703125" style="36" customWidth="1"/>
    <col min="7170" max="7181" width="0" style="36" hidden="1" customWidth="1"/>
    <col min="7182" max="7182" width="49.5703125" style="36" customWidth="1"/>
    <col min="7183" max="7183" width="6.85546875" style="36" customWidth="1"/>
    <col min="7184" max="7184" width="5.7109375" style="36" customWidth="1"/>
    <col min="7185" max="7185" width="0" style="36" hidden="1" customWidth="1"/>
    <col min="7186" max="7186" width="18.42578125" style="36" customWidth="1"/>
    <col min="7187" max="7187" width="6" style="36" customWidth="1"/>
    <col min="7188" max="7188" width="0" style="36" hidden="1" customWidth="1"/>
    <col min="7189" max="7189" width="17.7109375" style="36" customWidth="1"/>
    <col min="7190" max="7190" width="0" style="36" hidden="1" customWidth="1"/>
    <col min="7191" max="7192" width="16.140625" style="36" customWidth="1"/>
    <col min="7193" max="7194" width="0" style="36" hidden="1" customWidth="1"/>
    <col min="7195" max="7195" width="0.140625" style="36" customWidth="1"/>
    <col min="7196" max="7424" width="9.140625" style="36" customWidth="1"/>
    <col min="7425" max="7425" width="1.5703125" style="36" customWidth="1"/>
    <col min="7426" max="7437" width="0" style="36" hidden="1" customWidth="1"/>
    <col min="7438" max="7438" width="49.5703125" style="36" customWidth="1"/>
    <col min="7439" max="7439" width="6.85546875" style="36" customWidth="1"/>
    <col min="7440" max="7440" width="5.7109375" style="36" customWidth="1"/>
    <col min="7441" max="7441" width="0" style="36" hidden="1" customWidth="1"/>
    <col min="7442" max="7442" width="18.42578125" style="36" customWidth="1"/>
    <col min="7443" max="7443" width="6" style="36" customWidth="1"/>
    <col min="7444" max="7444" width="0" style="36" hidden="1" customWidth="1"/>
    <col min="7445" max="7445" width="17.7109375" style="36" customWidth="1"/>
    <col min="7446" max="7446" width="0" style="36" hidden="1" customWidth="1"/>
    <col min="7447" max="7448" width="16.140625" style="36" customWidth="1"/>
    <col min="7449" max="7450" width="0" style="36" hidden="1" customWidth="1"/>
    <col min="7451" max="7451" width="0.140625" style="36" customWidth="1"/>
    <col min="7452" max="7680" width="9.140625" style="36" customWidth="1"/>
    <col min="7681" max="7681" width="1.5703125" style="36" customWidth="1"/>
    <col min="7682" max="7693" width="0" style="36" hidden="1" customWidth="1"/>
    <col min="7694" max="7694" width="49.5703125" style="36" customWidth="1"/>
    <col min="7695" max="7695" width="6.85546875" style="36" customWidth="1"/>
    <col min="7696" max="7696" width="5.7109375" style="36" customWidth="1"/>
    <col min="7697" max="7697" width="0" style="36" hidden="1" customWidth="1"/>
    <col min="7698" max="7698" width="18.42578125" style="36" customWidth="1"/>
    <col min="7699" max="7699" width="6" style="36" customWidth="1"/>
    <col min="7700" max="7700" width="0" style="36" hidden="1" customWidth="1"/>
    <col min="7701" max="7701" width="17.7109375" style="36" customWidth="1"/>
    <col min="7702" max="7702" width="0" style="36" hidden="1" customWidth="1"/>
    <col min="7703" max="7704" width="16.140625" style="36" customWidth="1"/>
    <col min="7705" max="7706" width="0" style="36" hidden="1" customWidth="1"/>
    <col min="7707" max="7707" width="0.140625" style="36" customWidth="1"/>
    <col min="7708" max="7936" width="9.140625" style="36" customWidth="1"/>
    <col min="7937" max="7937" width="1.5703125" style="36" customWidth="1"/>
    <col min="7938" max="7949" width="0" style="36" hidden="1" customWidth="1"/>
    <col min="7950" max="7950" width="49.5703125" style="36" customWidth="1"/>
    <col min="7951" max="7951" width="6.85546875" style="36" customWidth="1"/>
    <col min="7952" max="7952" width="5.7109375" style="36" customWidth="1"/>
    <col min="7953" max="7953" width="0" style="36" hidden="1" customWidth="1"/>
    <col min="7954" max="7954" width="18.42578125" style="36" customWidth="1"/>
    <col min="7955" max="7955" width="6" style="36" customWidth="1"/>
    <col min="7956" max="7956" width="0" style="36" hidden="1" customWidth="1"/>
    <col min="7957" max="7957" width="17.7109375" style="36" customWidth="1"/>
    <col min="7958" max="7958" width="0" style="36" hidden="1" customWidth="1"/>
    <col min="7959" max="7960" width="16.140625" style="36" customWidth="1"/>
    <col min="7961" max="7962" width="0" style="36" hidden="1" customWidth="1"/>
    <col min="7963" max="7963" width="0.140625" style="36" customWidth="1"/>
    <col min="7964" max="8192" width="9.140625" style="36" customWidth="1"/>
    <col min="8193" max="8193" width="1.5703125" style="36" customWidth="1"/>
    <col min="8194" max="8205" width="0" style="36" hidden="1" customWidth="1"/>
    <col min="8206" max="8206" width="49.5703125" style="36" customWidth="1"/>
    <col min="8207" max="8207" width="6.85546875" style="36" customWidth="1"/>
    <col min="8208" max="8208" width="5.7109375" style="36" customWidth="1"/>
    <col min="8209" max="8209" width="0" style="36" hidden="1" customWidth="1"/>
    <col min="8210" max="8210" width="18.42578125" style="36" customWidth="1"/>
    <col min="8211" max="8211" width="6" style="36" customWidth="1"/>
    <col min="8212" max="8212" width="0" style="36" hidden="1" customWidth="1"/>
    <col min="8213" max="8213" width="17.7109375" style="36" customWidth="1"/>
    <col min="8214" max="8214" width="0" style="36" hidden="1" customWidth="1"/>
    <col min="8215" max="8216" width="16.140625" style="36" customWidth="1"/>
    <col min="8217" max="8218" width="0" style="36" hidden="1" customWidth="1"/>
    <col min="8219" max="8219" width="0.140625" style="36" customWidth="1"/>
    <col min="8220" max="8448" width="9.140625" style="36" customWidth="1"/>
    <col min="8449" max="8449" width="1.5703125" style="36" customWidth="1"/>
    <col min="8450" max="8461" width="0" style="36" hidden="1" customWidth="1"/>
    <col min="8462" max="8462" width="49.5703125" style="36" customWidth="1"/>
    <col min="8463" max="8463" width="6.85546875" style="36" customWidth="1"/>
    <col min="8464" max="8464" width="5.7109375" style="36" customWidth="1"/>
    <col min="8465" max="8465" width="0" style="36" hidden="1" customWidth="1"/>
    <col min="8466" max="8466" width="18.42578125" style="36" customWidth="1"/>
    <col min="8467" max="8467" width="6" style="36" customWidth="1"/>
    <col min="8468" max="8468" width="0" style="36" hidden="1" customWidth="1"/>
    <col min="8469" max="8469" width="17.7109375" style="36" customWidth="1"/>
    <col min="8470" max="8470" width="0" style="36" hidden="1" customWidth="1"/>
    <col min="8471" max="8472" width="16.140625" style="36" customWidth="1"/>
    <col min="8473" max="8474" width="0" style="36" hidden="1" customWidth="1"/>
    <col min="8475" max="8475" width="0.140625" style="36" customWidth="1"/>
    <col min="8476" max="8704" width="9.140625" style="36" customWidth="1"/>
    <col min="8705" max="8705" width="1.5703125" style="36" customWidth="1"/>
    <col min="8706" max="8717" width="0" style="36" hidden="1" customWidth="1"/>
    <col min="8718" max="8718" width="49.5703125" style="36" customWidth="1"/>
    <col min="8719" max="8719" width="6.85546875" style="36" customWidth="1"/>
    <col min="8720" max="8720" width="5.7109375" style="36" customWidth="1"/>
    <col min="8721" max="8721" width="0" style="36" hidden="1" customWidth="1"/>
    <col min="8722" max="8722" width="18.42578125" style="36" customWidth="1"/>
    <col min="8723" max="8723" width="6" style="36" customWidth="1"/>
    <col min="8724" max="8724" width="0" style="36" hidden="1" customWidth="1"/>
    <col min="8725" max="8725" width="17.7109375" style="36" customWidth="1"/>
    <col min="8726" max="8726" width="0" style="36" hidden="1" customWidth="1"/>
    <col min="8727" max="8728" width="16.140625" style="36" customWidth="1"/>
    <col min="8729" max="8730" width="0" style="36" hidden="1" customWidth="1"/>
    <col min="8731" max="8731" width="0.140625" style="36" customWidth="1"/>
    <col min="8732" max="8960" width="9.140625" style="36" customWidth="1"/>
    <col min="8961" max="8961" width="1.5703125" style="36" customWidth="1"/>
    <col min="8962" max="8973" width="0" style="36" hidden="1" customWidth="1"/>
    <col min="8974" max="8974" width="49.5703125" style="36" customWidth="1"/>
    <col min="8975" max="8975" width="6.85546875" style="36" customWidth="1"/>
    <col min="8976" max="8976" width="5.7109375" style="36" customWidth="1"/>
    <col min="8977" max="8977" width="0" style="36" hidden="1" customWidth="1"/>
    <col min="8978" max="8978" width="18.42578125" style="36" customWidth="1"/>
    <col min="8979" max="8979" width="6" style="36" customWidth="1"/>
    <col min="8980" max="8980" width="0" style="36" hidden="1" customWidth="1"/>
    <col min="8981" max="8981" width="17.7109375" style="36" customWidth="1"/>
    <col min="8982" max="8982" width="0" style="36" hidden="1" customWidth="1"/>
    <col min="8983" max="8984" width="16.140625" style="36" customWidth="1"/>
    <col min="8985" max="8986" width="0" style="36" hidden="1" customWidth="1"/>
    <col min="8987" max="8987" width="0.140625" style="36" customWidth="1"/>
    <col min="8988" max="9216" width="9.140625" style="36" customWidth="1"/>
    <col min="9217" max="9217" width="1.5703125" style="36" customWidth="1"/>
    <col min="9218" max="9229" width="0" style="36" hidden="1" customWidth="1"/>
    <col min="9230" max="9230" width="49.5703125" style="36" customWidth="1"/>
    <col min="9231" max="9231" width="6.85546875" style="36" customWidth="1"/>
    <col min="9232" max="9232" width="5.7109375" style="36" customWidth="1"/>
    <col min="9233" max="9233" width="0" style="36" hidden="1" customWidth="1"/>
    <col min="9234" max="9234" width="18.42578125" style="36" customWidth="1"/>
    <col min="9235" max="9235" width="6" style="36" customWidth="1"/>
    <col min="9236" max="9236" width="0" style="36" hidden="1" customWidth="1"/>
    <col min="9237" max="9237" width="17.7109375" style="36" customWidth="1"/>
    <col min="9238" max="9238" width="0" style="36" hidden="1" customWidth="1"/>
    <col min="9239" max="9240" width="16.140625" style="36" customWidth="1"/>
    <col min="9241" max="9242" width="0" style="36" hidden="1" customWidth="1"/>
    <col min="9243" max="9243" width="0.140625" style="36" customWidth="1"/>
    <col min="9244" max="9472" width="9.140625" style="36" customWidth="1"/>
    <col min="9473" max="9473" width="1.5703125" style="36" customWidth="1"/>
    <col min="9474" max="9485" width="0" style="36" hidden="1" customWidth="1"/>
    <col min="9486" max="9486" width="49.5703125" style="36" customWidth="1"/>
    <col min="9487" max="9487" width="6.85546875" style="36" customWidth="1"/>
    <col min="9488" max="9488" width="5.7109375" style="36" customWidth="1"/>
    <col min="9489" max="9489" width="0" style="36" hidden="1" customWidth="1"/>
    <col min="9490" max="9490" width="18.42578125" style="36" customWidth="1"/>
    <col min="9491" max="9491" width="6" style="36" customWidth="1"/>
    <col min="9492" max="9492" width="0" style="36" hidden="1" customWidth="1"/>
    <col min="9493" max="9493" width="17.7109375" style="36" customWidth="1"/>
    <col min="9494" max="9494" width="0" style="36" hidden="1" customWidth="1"/>
    <col min="9495" max="9496" width="16.140625" style="36" customWidth="1"/>
    <col min="9497" max="9498" width="0" style="36" hidden="1" customWidth="1"/>
    <col min="9499" max="9499" width="0.140625" style="36" customWidth="1"/>
    <col min="9500" max="9728" width="9.140625" style="36" customWidth="1"/>
    <col min="9729" max="9729" width="1.5703125" style="36" customWidth="1"/>
    <col min="9730" max="9741" width="0" style="36" hidden="1" customWidth="1"/>
    <col min="9742" max="9742" width="49.5703125" style="36" customWidth="1"/>
    <col min="9743" max="9743" width="6.85546875" style="36" customWidth="1"/>
    <col min="9744" max="9744" width="5.7109375" style="36" customWidth="1"/>
    <col min="9745" max="9745" width="0" style="36" hidden="1" customWidth="1"/>
    <col min="9746" max="9746" width="18.42578125" style="36" customWidth="1"/>
    <col min="9747" max="9747" width="6" style="36" customWidth="1"/>
    <col min="9748" max="9748" width="0" style="36" hidden="1" customWidth="1"/>
    <col min="9749" max="9749" width="17.7109375" style="36" customWidth="1"/>
    <col min="9750" max="9750" width="0" style="36" hidden="1" customWidth="1"/>
    <col min="9751" max="9752" width="16.140625" style="36" customWidth="1"/>
    <col min="9753" max="9754" width="0" style="36" hidden="1" customWidth="1"/>
    <col min="9755" max="9755" width="0.140625" style="36" customWidth="1"/>
    <col min="9756" max="9984" width="9.140625" style="36" customWidth="1"/>
    <col min="9985" max="9985" width="1.5703125" style="36" customWidth="1"/>
    <col min="9986" max="9997" width="0" style="36" hidden="1" customWidth="1"/>
    <col min="9998" max="9998" width="49.5703125" style="36" customWidth="1"/>
    <col min="9999" max="9999" width="6.85546875" style="36" customWidth="1"/>
    <col min="10000" max="10000" width="5.7109375" style="36" customWidth="1"/>
    <col min="10001" max="10001" width="0" style="36" hidden="1" customWidth="1"/>
    <col min="10002" max="10002" width="18.42578125" style="36" customWidth="1"/>
    <col min="10003" max="10003" width="6" style="36" customWidth="1"/>
    <col min="10004" max="10004" width="0" style="36" hidden="1" customWidth="1"/>
    <col min="10005" max="10005" width="17.7109375" style="36" customWidth="1"/>
    <col min="10006" max="10006" width="0" style="36" hidden="1" customWidth="1"/>
    <col min="10007" max="10008" width="16.140625" style="36" customWidth="1"/>
    <col min="10009" max="10010" width="0" style="36" hidden="1" customWidth="1"/>
    <col min="10011" max="10011" width="0.140625" style="36" customWidth="1"/>
    <col min="10012" max="10240" width="9.140625" style="36" customWidth="1"/>
    <col min="10241" max="10241" width="1.5703125" style="36" customWidth="1"/>
    <col min="10242" max="10253" width="0" style="36" hidden="1" customWidth="1"/>
    <col min="10254" max="10254" width="49.5703125" style="36" customWidth="1"/>
    <col min="10255" max="10255" width="6.85546875" style="36" customWidth="1"/>
    <col min="10256" max="10256" width="5.7109375" style="36" customWidth="1"/>
    <col min="10257" max="10257" width="0" style="36" hidden="1" customWidth="1"/>
    <col min="10258" max="10258" width="18.42578125" style="36" customWidth="1"/>
    <col min="10259" max="10259" width="6" style="36" customWidth="1"/>
    <col min="10260" max="10260" width="0" style="36" hidden="1" customWidth="1"/>
    <col min="10261" max="10261" width="17.7109375" style="36" customWidth="1"/>
    <col min="10262" max="10262" width="0" style="36" hidden="1" customWidth="1"/>
    <col min="10263" max="10264" width="16.140625" style="36" customWidth="1"/>
    <col min="10265" max="10266" width="0" style="36" hidden="1" customWidth="1"/>
    <col min="10267" max="10267" width="0.140625" style="36" customWidth="1"/>
    <col min="10268" max="10496" width="9.140625" style="36" customWidth="1"/>
    <col min="10497" max="10497" width="1.5703125" style="36" customWidth="1"/>
    <col min="10498" max="10509" width="0" style="36" hidden="1" customWidth="1"/>
    <col min="10510" max="10510" width="49.5703125" style="36" customWidth="1"/>
    <col min="10511" max="10511" width="6.85546875" style="36" customWidth="1"/>
    <col min="10512" max="10512" width="5.7109375" style="36" customWidth="1"/>
    <col min="10513" max="10513" width="0" style="36" hidden="1" customWidth="1"/>
    <col min="10514" max="10514" width="18.42578125" style="36" customWidth="1"/>
    <col min="10515" max="10515" width="6" style="36" customWidth="1"/>
    <col min="10516" max="10516" width="0" style="36" hidden="1" customWidth="1"/>
    <col min="10517" max="10517" width="17.7109375" style="36" customWidth="1"/>
    <col min="10518" max="10518" width="0" style="36" hidden="1" customWidth="1"/>
    <col min="10519" max="10520" width="16.140625" style="36" customWidth="1"/>
    <col min="10521" max="10522" width="0" style="36" hidden="1" customWidth="1"/>
    <col min="10523" max="10523" width="0.140625" style="36" customWidth="1"/>
    <col min="10524" max="10752" width="9.140625" style="36" customWidth="1"/>
    <col min="10753" max="10753" width="1.5703125" style="36" customWidth="1"/>
    <col min="10754" max="10765" width="0" style="36" hidden="1" customWidth="1"/>
    <col min="10766" max="10766" width="49.5703125" style="36" customWidth="1"/>
    <col min="10767" max="10767" width="6.85546875" style="36" customWidth="1"/>
    <col min="10768" max="10768" width="5.7109375" style="36" customWidth="1"/>
    <col min="10769" max="10769" width="0" style="36" hidden="1" customWidth="1"/>
    <col min="10770" max="10770" width="18.42578125" style="36" customWidth="1"/>
    <col min="10771" max="10771" width="6" style="36" customWidth="1"/>
    <col min="10772" max="10772" width="0" style="36" hidden="1" customWidth="1"/>
    <col min="10773" max="10773" width="17.7109375" style="36" customWidth="1"/>
    <col min="10774" max="10774" width="0" style="36" hidden="1" customWidth="1"/>
    <col min="10775" max="10776" width="16.140625" style="36" customWidth="1"/>
    <col min="10777" max="10778" width="0" style="36" hidden="1" customWidth="1"/>
    <col min="10779" max="10779" width="0.140625" style="36" customWidth="1"/>
    <col min="10780" max="11008" width="9.140625" style="36" customWidth="1"/>
    <col min="11009" max="11009" width="1.5703125" style="36" customWidth="1"/>
    <col min="11010" max="11021" width="0" style="36" hidden="1" customWidth="1"/>
    <col min="11022" max="11022" width="49.5703125" style="36" customWidth="1"/>
    <col min="11023" max="11023" width="6.85546875" style="36" customWidth="1"/>
    <col min="11024" max="11024" width="5.7109375" style="36" customWidth="1"/>
    <col min="11025" max="11025" width="0" style="36" hidden="1" customWidth="1"/>
    <col min="11026" max="11026" width="18.42578125" style="36" customWidth="1"/>
    <col min="11027" max="11027" width="6" style="36" customWidth="1"/>
    <col min="11028" max="11028" width="0" style="36" hidden="1" customWidth="1"/>
    <col min="11029" max="11029" width="17.7109375" style="36" customWidth="1"/>
    <col min="11030" max="11030" width="0" style="36" hidden="1" customWidth="1"/>
    <col min="11031" max="11032" width="16.140625" style="36" customWidth="1"/>
    <col min="11033" max="11034" width="0" style="36" hidden="1" customWidth="1"/>
    <col min="11035" max="11035" width="0.140625" style="36" customWidth="1"/>
    <col min="11036" max="11264" width="9.140625" style="36" customWidth="1"/>
    <col min="11265" max="11265" width="1.5703125" style="36" customWidth="1"/>
    <col min="11266" max="11277" width="0" style="36" hidden="1" customWidth="1"/>
    <col min="11278" max="11278" width="49.5703125" style="36" customWidth="1"/>
    <col min="11279" max="11279" width="6.85546875" style="36" customWidth="1"/>
    <col min="11280" max="11280" width="5.7109375" style="36" customWidth="1"/>
    <col min="11281" max="11281" width="0" style="36" hidden="1" customWidth="1"/>
    <col min="11282" max="11282" width="18.42578125" style="36" customWidth="1"/>
    <col min="11283" max="11283" width="6" style="36" customWidth="1"/>
    <col min="11284" max="11284" width="0" style="36" hidden="1" customWidth="1"/>
    <col min="11285" max="11285" width="17.7109375" style="36" customWidth="1"/>
    <col min="11286" max="11286" width="0" style="36" hidden="1" customWidth="1"/>
    <col min="11287" max="11288" width="16.140625" style="36" customWidth="1"/>
    <col min="11289" max="11290" width="0" style="36" hidden="1" customWidth="1"/>
    <col min="11291" max="11291" width="0.140625" style="36" customWidth="1"/>
    <col min="11292" max="11520" width="9.140625" style="36" customWidth="1"/>
    <col min="11521" max="11521" width="1.5703125" style="36" customWidth="1"/>
    <col min="11522" max="11533" width="0" style="36" hidden="1" customWidth="1"/>
    <col min="11534" max="11534" width="49.5703125" style="36" customWidth="1"/>
    <col min="11535" max="11535" width="6.85546875" style="36" customWidth="1"/>
    <col min="11536" max="11536" width="5.7109375" style="36" customWidth="1"/>
    <col min="11537" max="11537" width="0" style="36" hidden="1" customWidth="1"/>
    <col min="11538" max="11538" width="18.42578125" style="36" customWidth="1"/>
    <col min="11539" max="11539" width="6" style="36" customWidth="1"/>
    <col min="11540" max="11540" width="0" style="36" hidden="1" customWidth="1"/>
    <col min="11541" max="11541" width="17.7109375" style="36" customWidth="1"/>
    <col min="11542" max="11542" width="0" style="36" hidden="1" customWidth="1"/>
    <col min="11543" max="11544" width="16.140625" style="36" customWidth="1"/>
    <col min="11545" max="11546" width="0" style="36" hidden="1" customWidth="1"/>
    <col min="11547" max="11547" width="0.140625" style="36" customWidth="1"/>
    <col min="11548" max="11776" width="9.140625" style="36" customWidth="1"/>
    <col min="11777" max="11777" width="1.5703125" style="36" customWidth="1"/>
    <col min="11778" max="11789" width="0" style="36" hidden="1" customWidth="1"/>
    <col min="11790" max="11790" width="49.5703125" style="36" customWidth="1"/>
    <col min="11791" max="11791" width="6.85546875" style="36" customWidth="1"/>
    <col min="11792" max="11792" width="5.7109375" style="36" customWidth="1"/>
    <col min="11793" max="11793" width="0" style="36" hidden="1" customWidth="1"/>
    <col min="11794" max="11794" width="18.42578125" style="36" customWidth="1"/>
    <col min="11795" max="11795" width="6" style="36" customWidth="1"/>
    <col min="11796" max="11796" width="0" style="36" hidden="1" customWidth="1"/>
    <col min="11797" max="11797" width="17.7109375" style="36" customWidth="1"/>
    <col min="11798" max="11798" width="0" style="36" hidden="1" customWidth="1"/>
    <col min="11799" max="11800" width="16.140625" style="36" customWidth="1"/>
    <col min="11801" max="11802" width="0" style="36" hidden="1" customWidth="1"/>
    <col min="11803" max="11803" width="0.140625" style="36" customWidth="1"/>
    <col min="11804" max="12032" width="9.140625" style="36" customWidth="1"/>
    <col min="12033" max="12033" width="1.5703125" style="36" customWidth="1"/>
    <col min="12034" max="12045" width="0" style="36" hidden="1" customWidth="1"/>
    <col min="12046" max="12046" width="49.5703125" style="36" customWidth="1"/>
    <col min="12047" max="12047" width="6.85546875" style="36" customWidth="1"/>
    <col min="12048" max="12048" width="5.7109375" style="36" customWidth="1"/>
    <col min="12049" max="12049" width="0" style="36" hidden="1" customWidth="1"/>
    <col min="12050" max="12050" width="18.42578125" style="36" customWidth="1"/>
    <col min="12051" max="12051" width="6" style="36" customWidth="1"/>
    <col min="12052" max="12052" width="0" style="36" hidden="1" customWidth="1"/>
    <col min="12053" max="12053" width="17.7109375" style="36" customWidth="1"/>
    <col min="12054" max="12054" width="0" style="36" hidden="1" customWidth="1"/>
    <col min="12055" max="12056" width="16.140625" style="36" customWidth="1"/>
    <col min="12057" max="12058" width="0" style="36" hidden="1" customWidth="1"/>
    <col min="12059" max="12059" width="0.140625" style="36" customWidth="1"/>
    <col min="12060" max="12288" width="9.140625" style="36" customWidth="1"/>
    <col min="12289" max="12289" width="1.5703125" style="36" customWidth="1"/>
    <col min="12290" max="12301" width="0" style="36" hidden="1" customWidth="1"/>
    <col min="12302" max="12302" width="49.5703125" style="36" customWidth="1"/>
    <col min="12303" max="12303" width="6.85546875" style="36" customWidth="1"/>
    <col min="12304" max="12304" width="5.7109375" style="36" customWidth="1"/>
    <col min="12305" max="12305" width="0" style="36" hidden="1" customWidth="1"/>
    <col min="12306" max="12306" width="18.42578125" style="36" customWidth="1"/>
    <col min="12307" max="12307" width="6" style="36" customWidth="1"/>
    <col min="12308" max="12308" width="0" style="36" hidden="1" customWidth="1"/>
    <col min="12309" max="12309" width="17.7109375" style="36" customWidth="1"/>
    <col min="12310" max="12310" width="0" style="36" hidden="1" customWidth="1"/>
    <col min="12311" max="12312" width="16.140625" style="36" customWidth="1"/>
    <col min="12313" max="12314" width="0" style="36" hidden="1" customWidth="1"/>
    <col min="12315" max="12315" width="0.140625" style="36" customWidth="1"/>
    <col min="12316" max="12544" width="9.140625" style="36" customWidth="1"/>
    <col min="12545" max="12545" width="1.5703125" style="36" customWidth="1"/>
    <col min="12546" max="12557" width="0" style="36" hidden="1" customWidth="1"/>
    <col min="12558" max="12558" width="49.5703125" style="36" customWidth="1"/>
    <col min="12559" max="12559" width="6.85546875" style="36" customWidth="1"/>
    <col min="12560" max="12560" width="5.7109375" style="36" customWidth="1"/>
    <col min="12561" max="12561" width="0" style="36" hidden="1" customWidth="1"/>
    <col min="12562" max="12562" width="18.42578125" style="36" customWidth="1"/>
    <col min="12563" max="12563" width="6" style="36" customWidth="1"/>
    <col min="12564" max="12564" width="0" style="36" hidden="1" customWidth="1"/>
    <col min="12565" max="12565" width="17.7109375" style="36" customWidth="1"/>
    <col min="12566" max="12566" width="0" style="36" hidden="1" customWidth="1"/>
    <col min="12567" max="12568" width="16.140625" style="36" customWidth="1"/>
    <col min="12569" max="12570" width="0" style="36" hidden="1" customWidth="1"/>
    <col min="12571" max="12571" width="0.140625" style="36" customWidth="1"/>
    <col min="12572" max="12800" width="9.140625" style="36" customWidth="1"/>
    <col min="12801" max="12801" width="1.5703125" style="36" customWidth="1"/>
    <col min="12802" max="12813" width="0" style="36" hidden="1" customWidth="1"/>
    <col min="12814" max="12814" width="49.5703125" style="36" customWidth="1"/>
    <col min="12815" max="12815" width="6.85546875" style="36" customWidth="1"/>
    <col min="12816" max="12816" width="5.7109375" style="36" customWidth="1"/>
    <col min="12817" max="12817" width="0" style="36" hidden="1" customWidth="1"/>
    <col min="12818" max="12818" width="18.42578125" style="36" customWidth="1"/>
    <col min="12819" max="12819" width="6" style="36" customWidth="1"/>
    <col min="12820" max="12820" width="0" style="36" hidden="1" customWidth="1"/>
    <col min="12821" max="12821" width="17.7109375" style="36" customWidth="1"/>
    <col min="12822" max="12822" width="0" style="36" hidden="1" customWidth="1"/>
    <col min="12823" max="12824" width="16.140625" style="36" customWidth="1"/>
    <col min="12825" max="12826" width="0" style="36" hidden="1" customWidth="1"/>
    <col min="12827" max="12827" width="0.140625" style="36" customWidth="1"/>
    <col min="12828" max="13056" width="9.140625" style="36" customWidth="1"/>
    <col min="13057" max="13057" width="1.5703125" style="36" customWidth="1"/>
    <col min="13058" max="13069" width="0" style="36" hidden="1" customWidth="1"/>
    <col min="13070" max="13070" width="49.5703125" style="36" customWidth="1"/>
    <col min="13071" max="13071" width="6.85546875" style="36" customWidth="1"/>
    <col min="13072" max="13072" width="5.7109375" style="36" customWidth="1"/>
    <col min="13073" max="13073" width="0" style="36" hidden="1" customWidth="1"/>
    <col min="13074" max="13074" width="18.42578125" style="36" customWidth="1"/>
    <col min="13075" max="13075" width="6" style="36" customWidth="1"/>
    <col min="13076" max="13076" width="0" style="36" hidden="1" customWidth="1"/>
    <col min="13077" max="13077" width="17.7109375" style="36" customWidth="1"/>
    <col min="13078" max="13078" width="0" style="36" hidden="1" customWidth="1"/>
    <col min="13079" max="13080" width="16.140625" style="36" customWidth="1"/>
    <col min="13081" max="13082" width="0" style="36" hidden="1" customWidth="1"/>
    <col min="13083" max="13083" width="0.140625" style="36" customWidth="1"/>
    <col min="13084" max="13312" width="9.140625" style="36" customWidth="1"/>
    <col min="13313" max="13313" width="1.5703125" style="36" customWidth="1"/>
    <col min="13314" max="13325" width="0" style="36" hidden="1" customWidth="1"/>
    <col min="13326" max="13326" width="49.5703125" style="36" customWidth="1"/>
    <col min="13327" max="13327" width="6.85546875" style="36" customWidth="1"/>
    <col min="13328" max="13328" width="5.7109375" style="36" customWidth="1"/>
    <col min="13329" max="13329" width="0" style="36" hidden="1" customWidth="1"/>
    <col min="13330" max="13330" width="18.42578125" style="36" customWidth="1"/>
    <col min="13331" max="13331" width="6" style="36" customWidth="1"/>
    <col min="13332" max="13332" width="0" style="36" hidden="1" customWidth="1"/>
    <col min="13333" max="13333" width="17.7109375" style="36" customWidth="1"/>
    <col min="13334" max="13334" width="0" style="36" hidden="1" customWidth="1"/>
    <col min="13335" max="13336" width="16.140625" style="36" customWidth="1"/>
    <col min="13337" max="13338" width="0" style="36" hidden="1" customWidth="1"/>
    <col min="13339" max="13339" width="0.140625" style="36" customWidth="1"/>
    <col min="13340" max="13568" width="9.140625" style="36" customWidth="1"/>
    <col min="13569" max="13569" width="1.5703125" style="36" customWidth="1"/>
    <col min="13570" max="13581" width="0" style="36" hidden="1" customWidth="1"/>
    <col min="13582" max="13582" width="49.5703125" style="36" customWidth="1"/>
    <col min="13583" max="13583" width="6.85546875" style="36" customWidth="1"/>
    <col min="13584" max="13584" width="5.7109375" style="36" customWidth="1"/>
    <col min="13585" max="13585" width="0" style="36" hidden="1" customWidth="1"/>
    <col min="13586" max="13586" width="18.42578125" style="36" customWidth="1"/>
    <col min="13587" max="13587" width="6" style="36" customWidth="1"/>
    <col min="13588" max="13588" width="0" style="36" hidden="1" customWidth="1"/>
    <col min="13589" max="13589" width="17.7109375" style="36" customWidth="1"/>
    <col min="13590" max="13590" width="0" style="36" hidden="1" customWidth="1"/>
    <col min="13591" max="13592" width="16.140625" style="36" customWidth="1"/>
    <col min="13593" max="13594" width="0" style="36" hidden="1" customWidth="1"/>
    <col min="13595" max="13595" width="0.140625" style="36" customWidth="1"/>
    <col min="13596" max="13824" width="9.140625" style="36" customWidth="1"/>
    <col min="13825" max="13825" width="1.5703125" style="36" customWidth="1"/>
    <col min="13826" max="13837" width="0" style="36" hidden="1" customWidth="1"/>
    <col min="13838" max="13838" width="49.5703125" style="36" customWidth="1"/>
    <col min="13839" max="13839" width="6.85546875" style="36" customWidth="1"/>
    <col min="13840" max="13840" width="5.7109375" style="36" customWidth="1"/>
    <col min="13841" max="13841" width="0" style="36" hidden="1" customWidth="1"/>
    <col min="13842" max="13842" width="18.42578125" style="36" customWidth="1"/>
    <col min="13843" max="13843" width="6" style="36" customWidth="1"/>
    <col min="13844" max="13844" width="0" style="36" hidden="1" customWidth="1"/>
    <col min="13845" max="13845" width="17.7109375" style="36" customWidth="1"/>
    <col min="13846" max="13846" width="0" style="36" hidden="1" customWidth="1"/>
    <col min="13847" max="13848" width="16.140625" style="36" customWidth="1"/>
    <col min="13849" max="13850" width="0" style="36" hidden="1" customWidth="1"/>
    <col min="13851" max="13851" width="0.140625" style="36" customWidth="1"/>
    <col min="13852" max="14080" width="9.140625" style="36" customWidth="1"/>
    <col min="14081" max="14081" width="1.5703125" style="36" customWidth="1"/>
    <col min="14082" max="14093" width="0" style="36" hidden="1" customWidth="1"/>
    <col min="14094" max="14094" width="49.5703125" style="36" customWidth="1"/>
    <col min="14095" max="14095" width="6.85546875" style="36" customWidth="1"/>
    <col min="14096" max="14096" width="5.7109375" style="36" customWidth="1"/>
    <col min="14097" max="14097" width="0" style="36" hidden="1" customWidth="1"/>
    <col min="14098" max="14098" width="18.42578125" style="36" customWidth="1"/>
    <col min="14099" max="14099" width="6" style="36" customWidth="1"/>
    <col min="14100" max="14100" width="0" style="36" hidden="1" customWidth="1"/>
    <col min="14101" max="14101" width="17.7109375" style="36" customWidth="1"/>
    <col min="14102" max="14102" width="0" style="36" hidden="1" customWidth="1"/>
    <col min="14103" max="14104" width="16.140625" style="36" customWidth="1"/>
    <col min="14105" max="14106" width="0" style="36" hidden="1" customWidth="1"/>
    <col min="14107" max="14107" width="0.140625" style="36" customWidth="1"/>
    <col min="14108" max="14336" width="9.140625" style="36" customWidth="1"/>
    <col min="14337" max="14337" width="1.5703125" style="36" customWidth="1"/>
    <col min="14338" max="14349" width="0" style="36" hidden="1" customWidth="1"/>
    <col min="14350" max="14350" width="49.5703125" style="36" customWidth="1"/>
    <col min="14351" max="14351" width="6.85546875" style="36" customWidth="1"/>
    <col min="14352" max="14352" width="5.7109375" style="36" customWidth="1"/>
    <col min="14353" max="14353" width="0" style="36" hidden="1" customWidth="1"/>
    <col min="14354" max="14354" width="18.42578125" style="36" customWidth="1"/>
    <col min="14355" max="14355" width="6" style="36" customWidth="1"/>
    <col min="14356" max="14356" width="0" style="36" hidden="1" customWidth="1"/>
    <col min="14357" max="14357" width="17.7109375" style="36" customWidth="1"/>
    <col min="14358" max="14358" width="0" style="36" hidden="1" customWidth="1"/>
    <col min="14359" max="14360" width="16.140625" style="36" customWidth="1"/>
    <col min="14361" max="14362" width="0" style="36" hidden="1" customWidth="1"/>
    <col min="14363" max="14363" width="0.140625" style="36" customWidth="1"/>
    <col min="14364" max="14592" width="9.140625" style="36" customWidth="1"/>
    <col min="14593" max="14593" width="1.5703125" style="36" customWidth="1"/>
    <col min="14594" max="14605" width="0" style="36" hidden="1" customWidth="1"/>
    <col min="14606" max="14606" width="49.5703125" style="36" customWidth="1"/>
    <col min="14607" max="14607" width="6.85546875" style="36" customWidth="1"/>
    <col min="14608" max="14608" width="5.7109375" style="36" customWidth="1"/>
    <col min="14609" max="14609" width="0" style="36" hidden="1" customWidth="1"/>
    <col min="14610" max="14610" width="18.42578125" style="36" customWidth="1"/>
    <col min="14611" max="14611" width="6" style="36" customWidth="1"/>
    <col min="14612" max="14612" width="0" style="36" hidden="1" customWidth="1"/>
    <col min="14613" max="14613" width="17.7109375" style="36" customWidth="1"/>
    <col min="14614" max="14614" width="0" style="36" hidden="1" customWidth="1"/>
    <col min="14615" max="14616" width="16.140625" style="36" customWidth="1"/>
    <col min="14617" max="14618" width="0" style="36" hidden="1" customWidth="1"/>
    <col min="14619" max="14619" width="0.140625" style="36" customWidth="1"/>
    <col min="14620" max="14848" width="9.140625" style="36" customWidth="1"/>
    <col min="14849" max="14849" width="1.5703125" style="36" customWidth="1"/>
    <col min="14850" max="14861" width="0" style="36" hidden="1" customWidth="1"/>
    <col min="14862" max="14862" width="49.5703125" style="36" customWidth="1"/>
    <col min="14863" max="14863" width="6.85546875" style="36" customWidth="1"/>
    <col min="14864" max="14864" width="5.7109375" style="36" customWidth="1"/>
    <col min="14865" max="14865" width="0" style="36" hidden="1" customWidth="1"/>
    <col min="14866" max="14866" width="18.42578125" style="36" customWidth="1"/>
    <col min="14867" max="14867" width="6" style="36" customWidth="1"/>
    <col min="14868" max="14868" width="0" style="36" hidden="1" customWidth="1"/>
    <col min="14869" max="14869" width="17.7109375" style="36" customWidth="1"/>
    <col min="14870" max="14870" width="0" style="36" hidden="1" customWidth="1"/>
    <col min="14871" max="14872" width="16.140625" style="36" customWidth="1"/>
    <col min="14873" max="14874" width="0" style="36" hidden="1" customWidth="1"/>
    <col min="14875" max="14875" width="0.140625" style="36" customWidth="1"/>
    <col min="14876" max="15104" width="9.140625" style="36" customWidth="1"/>
    <col min="15105" max="15105" width="1.5703125" style="36" customWidth="1"/>
    <col min="15106" max="15117" width="0" style="36" hidden="1" customWidth="1"/>
    <col min="15118" max="15118" width="49.5703125" style="36" customWidth="1"/>
    <col min="15119" max="15119" width="6.85546875" style="36" customWidth="1"/>
    <col min="15120" max="15120" width="5.7109375" style="36" customWidth="1"/>
    <col min="15121" max="15121" width="0" style="36" hidden="1" customWidth="1"/>
    <col min="15122" max="15122" width="18.42578125" style="36" customWidth="1"/>
    <col min="15123" max="15123" width="6" style="36" customWidth="1"/>
    <col min="15124" max="15124" width="0" style="36" hidden="1" customWidth="1"/>
    <col min="15125" max="15125" width="17.7109375" style="36" customWidth="1"/>
    <col min="15126" max="15126" width="0" style="36" hidden="1" customWidth="1"/>
    <col min="15127" max="15128" width="16.140625" style="36" customWidth="1"/>
    <col min="15129" max="15130" width="0" style="36" hidden="1" customWidth="1"/>
    <col min="15131" max="15131" width="0.140625" style="36" customWidth="1"/>
    <col min="15132" max="15360" width="9.140625" style="36" customWidth="1"/>
    <col min="15361" max="15361" width="1.5703125" style="36" customWidth="1"/>
    <col min="15362" max="15373" width="0" style="36" hidden="1" customWidth="1"/>
    <col min="15374" max="15374" width="49.5703125" style="36" customWidth="1"/>
    <col min="15375" max="15375" width="6.85546875" style="36" customWidth="1"/>
    <col min="15376" max="15376" width="5.7109375" style="36" customWidth="1"/>
    <col min="15377" max="15377" width="0" style="36" hidden="1" customWidth="1"/>
    <col min="15378" max="15378" width="18.42578125" style="36" customWidth="1"/>
    <col min="15379" max="15379" width="6" style="36" customWidth="1"/>
    <col min="15380" max="15380" width="0" style="36" hidden="1" customWidth="1"/>
    <col min="15381" max="15381" width="17.7109375" style="36" customWidth="1"/>
    <col min="15382" max="15382" width="0" style="36" hidden="1" customWidth="1"/>
    <col min="15383" max="15384" width="16.140625" style="36" customWidth="1"/>
    <col min="15385" max="15386" width="0" style="36" hidden="1" customWidth="1"/>
    <col min="15387" max="15387" width="0.140625" style="36" customWidth="1"/>
    <col min="15388" max="15616" width="9.140625" style="36" customWidth="1"/>
    <col min="15617" max="15617" width="1.5703125" style="36" customWidth="1"/>
    <col min="15618" max="15629" width="0" style="36" hidden="1" customWidth="1"/>
    <col min="15630" max="15630" width="49.5703125" style="36" customWidth="1"/>
    <col min="15631" max="15631" width="6.85546875" style="36" customWidth="1"/>
    <col min="15632" max="15632" width="5.7109375" style="36" customWidth="1"/>
    <col min="15633" max="15633" width="0" style="36" hidden="1" customWidth="1"/>
    <col min="15634" max="15634" width="18.42578125" style="36" customWidth="1"/>
    <col min="15635" max="15635" width="6" style="36" customWidth="1"/>
    <col min="15636" max="15636" width="0" style="36" hidden="1" customWidth="1"/>
    <col min="15637" max="15637" width="17.7109375" style="36" customWidth="1"/>
    <col min="15638" max="15638" width="0" style="36" hidden="1" customWidth="1"/>
    <col min="15639" max="15640" width="16.140625" style="36" customWidth="1"/>
    <col min="15641" max="15642" width="0" style="36" hidden="1" customWidth="1"/>
    <col min="15643" max="15643" width="0.140625" style="36" customWidth="1"/>
    <col min="15644" max="15872" width="9.140625" style="36" customWidth="1"/>
    <col min="15873" max="15873" width="1.5703125" style="36" customWidth="1"/>
    <col min="15874" max="15885" width="0" style="36" hidden="1" customWidth="1"/>
    <col min="15886" max="15886" width="49.5703125" style="36" customWidth="1"/>
    <col min="15887" max="15887" width="6.85546875" style="36" customWidth="1"/>
    <col min="15888" max="15888" width="5.7109375" style="36" customWidth="1"/>
    <col min="15889" max="15889" width="0" style="36" hidden="1" customWidth="1"/>
    <col min="15890" max="15890" width="18.42578125" style="36" customWidth="1"/>
    <col min="15891" max="15891" width="6" style="36" customWidth="1"/>
    <col min="15892" max="15892" width="0" style="36" hidden="1" customWidth="1"/>
    <col min="15893" max="15893" width="17.7109375" style="36" customWidth="1"/>
    <col min="15894" max="15894" width="0" style="36" hidden="1" customWidth="1"/>
    <col min="15895" max="15896" width="16.140625" style="36" customWidth="1"/>
    <col min="15897" max="15898" width="0" style="36" hidden="1" customWidth="1"/>
    <col min="15899" max="15899" width="0.140625" style="36" customWidth="1"/>
    <col min="15900" max="16128" width="9.140625" style="36" customWidth="1"/>
    <col min="16129" max="16129" width="1.5703125" style="36" customWidth="1"/>
    <col min="16130" max="16141" width="0" style="36" hidden="1" customWidth="1"/>
    <col min="16142" max="16142" width="49.5703125" style="36" customWidth="1"/>
    <col min="16143" max="16143" width="6.85546875" style="36" customWidth="1"/>
    <col min="16144" max="16144" width="5.7109375" style="36" customWidth="1"/>
    <col min="16145" max="16145" width="0" style="36" hidden="1" customWidth="1"/>
    <col min="16146" max="16146" width="18.42578125" style="36" customWidth="1"/>
    <col min="16147" max="16147" width="6" style="36" customWidth="1"/>
    <col min="16148" max="16148" width="0" style="36" hidden="1" customWidth="1"/>
    <col min="16149" max="16149" width="17.7109375" style="36" customWidth="1"/>
    <col min="16150" max="16150" width="0" style="36" hidden="1" customWidth="1"/>
    <col min="16151" max="16152" width="16.140625" style="36" customWidth="1"/>
    <col min="16153" max="16154" width="0" style="36" hidden="1" customWidth="1"/>
    <col min="16155" max="16155" width="0.140625" style="36" customWidth="1"/>
    <col min="16156" max="16384" width="9.140625" style="36" customWidth="1"/>
  </cols>
  <sheetData>
    <row r="1" spans="1:27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21"/>
      <c r="N1" s="21"/>
      <c r="O1" s="21"/>
      <c r="P1" s="21"/>
      <c r="Q1" s="21"/>
      <c r="R1" s="21"/>
      <c r="S1" s="21"/>
      <c r="T1" s="21"/>
      <c r="U1" s="100" t="s">
        <v>97</v>
      </c>
      <c r="V1" s="100"/>
      <c r="W1" s="100"/>
      <c r="X1" s="100"/>
      <c r="Y1" s="20"/>
      <c r="Z1" s="35"/>
      <c r="AA1" s="35"/>
    </row>
    <row r="2" spans="1:27" ht="42.7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20"/>
      <c r="N2" s="22"/>
      <c r="O2" s="22"/>
      <c r="P2" s="22"/>
      <c r="Q2" s="22"/>
      <c r="R2" s="22"/>
      <c r="S2" s="22"/>
      <c r="T2" s="22"/>
      <c r="U2" s="101" t="s">
        <v>107</v>
      </c>
      <c r="V2" s="101"/>
      <c r="W2" s="101"/>
      <c r="X2" s="101"/>
      <c r="Y2" s="20"/>
      <c r="Z2" s="35"/>
      <c r="AA2" s="35"/>
    </row>
    <row r="3" spans="1:27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35"/>
      <c r="AA3" s="35"/>
    </row>
    <row r="4" spans="1:27" ht="48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102" t="s">
        <v>229</v>
      </c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35"/>
      <c r="AA4" s="35"/>
    </row>
    <row r="5" spans="1:27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103" t="s">
        <v>223</v>
      </c>
      <c r="V6" s="103"/>
      <c r="W6" s="103"/>
      <c r="X6" s="103"/>
      <c r="Y6" s="34"/>
      <c r="Z6" s="35"/>
      <c r="AA6" s="35"/>
    </row>
    <row r="7" spans="1:27" ht="15.75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104" t="s">
        <v>0</v>
      </c>
      <c r="O7" s="104" t="s">
        <v>1</v>
      </c>
      <c r="P7" s="104" t="s">
        <v>2</v>
      </c>
      <c r="Q7" s="104"/>
      <c r="R7" s="104" t="s">
        <v>224</v>
      </c>
      <c r="S7" s="106" t="s">
        <v>3</v>
      </c>
      <c r="T7" s="38" t="s">
        <v>5</v>
      </c>
      <c r="U7" s="104" t="s">
        <v>4</v>
      </c>
      <c r="V7" s="110"/>
      <c r="W7" s="110"/>
      <c r="X7" s="111"/>
      <c r="Y7" s="34"/>
      <c r="Z7" s="35"/>
      <c r="AA7" s="35"/>
    </row>
    <row r="8" spans="1:27" ht="47.25" x14ac:dyDescent="0.2">
      <c r="A8" s="34"/>
      <c r="B8" s="39"/>
      <c r="C8" s="39" t="s">
        <v>209</v>
      </c>
      <c r="D8" s="39"/>
      <c r="E8" s="39"/>
      <c r="F8" s="39"/>
      <c r="G8" s="39"/>
      <c r="H8" s="39"/>
      <c r="I8" s="39" t="s">
        <v>3</v>
      </c>
      <c r="J8" s="39"/>
      <c r="K8" s="39"/>
      <c r="L8" s="39"/>
      <c r="M8" s="39"/>
      <c r="N8" s="104"/>
      <c r="O8" s="104"/>
      <c r="P8" s="104"/>
      <c r="Q8" s="104"/>
      <c r="R8" s="104"/>
      <c r="S8" s="106"/>
      <c r="T8" s="40" t="s">
        <v>208</v>
      </c>
      <c r="U8" s="106" t="s">
        <v>95</v>
      </c>
      <c r="V8" s="41" t="s">
        <v>207</v>
      </c>
      <c r="W8" s="113" t="s">
        <v>96</v>
      </c>
      <c r="X8" s="113" t="s">
        <v>103</v>
      </c>
      <c r="Y8" s="43"/>
      <c r="Z8" s="43"/>
      <c r="AA8" s="34"/>
    </row>
    <row r="9" spans="1:27" ht="15.75" x14ac:dyDescent="0.2">
      <c r="A9" s="34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104"/>
      <c r="O9" s="104"/>
      <c r="P9" s="104"/>
      <c r="Q9" s="105"/>
      <c r="R9" s="104"/>
      <c r="S9" s="106"/>
      <c r="T9" s="40"/>
      <c r="U9" s="112"/>
      <c r="V9" s="41"/>
      <c r="W9" s="114"/>
      <c r="X9" s="114"/>
      <c r="Y9" s="43"/>
      <c r="Z9" s="43"/>
      <c r="AA9" s="34"/>
    </row>
    <row r="10" spans="1:27" ht="15.75" x14ac:dyDescent="0.25">
      <c r="A10" s="45"/>
      <c r="B10" s="115" t="s">
        <v>206</v>
      </c>
      <c r="C10" s="115"/>
      <c r="D10" s="115"/>
      <c r="E10" s="115"/>
      <c r="F10" s="115"/>
      <c r="G10" s="115"/>
      <c r="H10" s="115"/>
      <c r="I10" s="115"/>
      <c r="J10" s="115"/>
      <c r="K10" s="115"/>
      <c r="L10" s="46">
        <v>113</v>
      </c>
      <c r="M10" s="47"/>
      <c r="N10" s="48" t="s">
        <v>206</v>
      </c>
      <c r="O10" s="49">
        <v>1</v>
      </c>
      <c r="P10" s="50">
        <v>0</v>
      </c>
      <c r="Q10" s="51">
        <v>0</v>
      </c>
      <c r="R10" s="52" t="s">
        <v>5</v>
      </c>
      <c r="S10" s="53" t="s">
        <v>5</v>
      </c>
      <c r="T10" s="54">
        <v>0</v>
      </c>
      <c r="U10" s="55">
        <v>14328.2</v>
      </c>
      <c r="V10" s="56"/>
      <c r="W10" s="57">
        <v>10917.1</v>
      </c>
      <c r="X10" s="55">
        <v>9288</v>
      </c>
      <c r="Y10" s="58" t="s">
        <v>119</v>
      </c>
      <c r="Z10" s="59"/>
      <c r="AA10" s="60"/>
    </row>
    <row r="11" spans="1:27" ht="47.25" x14ac:dyDescent="0.25">
      <c r="A11" s="45"/>
      <c r="B11" s="115" t="s">
        <v>6</v>
      </c>
      <c r="C11" s="115"/>
      <c r="D11" s="115"/>
      <c r="E11" s="115"/>
      <c r="F11" s="115"/>
      <c r="G11" s="115"/>
      <c r="H11" s="115"/>
      <c r="I11" s="115"/>
      <c r="J11" s="115"/>
      <c r="K11" s="115"/>
      <c r="L11" s="46">
        <v>102</v>
      </c>
      <c r="M11" s="47"/>
      <c r="N11" s="48" t="s">
        <v>6</v>
      </c>
      <c r="O11" s="49">
        <v>1</v>
      </c>
      <c r="P11" s="50">
        <v>2</v>
      </c>
      <c r="Q11" s="51">
        <v>102</v>
      </c>
      <c r="R11" s="52" t="s">
        <v>5</v>
      </c>
      <c r="S11" s="53" t="s">
        <v>5</v>
      </c>
      <c r="T11" s="54">
        <v>0</v>
      </c>
      <c r="U11" s="55">
        <v>1129</v>
      </c>
      <c r="V11" s="56"/>
      <c r="W11" s="57">
        <v>1085.0999999999999</v>
      </c>
      <c r="X11" s="55">
        <v>1085.0999999999999</v>
      </c>
      <c r="Y11" s="58" t="s">
        <v>119</v>
      </c>
      <c r="Z11" s="59"/>
      <c r="AA11" s="60"/>
    </row>
    <row r="12" spans="1:27" ht="15.75" x14ac:dyDescent="0.25">
      <c r="A12" s="45"/>
      <c r="B12" s="61"/>
      <c r="C12" s="62"/>
      <c r="D12" s="107" t="s">
        <v>120</v>
      </c>
      <c r="E12" s="107"/>
      <c r="F12" s="107"/>
      <c r="G12" s="107"/>
      <c r="H12" s="107"/>
      <c r="I12" s="107"/>
      <c r="J12" s="107"/>
      <c r="K12" s="107"/>
      <c r="L12" s="46">
        <v>102</v>
      </c>
      <c r="M12" s="47"/>
      <c r="N12" s="48" t="s">
        <v>7</v>
      </c>
      <c r="O12" s="49">
        <v>1</v>
      </c>
      <c r="P12" s="50">
        <v>2</v>
      </c>
      <c r="Q12" s="51">
        <v>102</v>
      </c>
      <c r="R12" s="52" t="s">
        <v>8</v>
      </c>
      <c r="S12" s="53" t="s">
        <v>5</v>
      </c>
      <c r="T12" s="54" t="s">
        <v>118</v>
      </c>
      <c r="U12" s="55">
        <v>1129</v>
      </c>
      <c r="V12" s="56"/>
      <c r="W12" s="57">
        <v>1085.0999999999999</v>
      </c>
      <c r="X12" s="55">
        <v>1085.0999999999999</v>
      </c>
      <c r="Y12" s="58" t="s">
        <v>119</v>
      </c>
      <c r="Z12" s="59"/>
      <c r="AA12" s="60"/>
    </row>
    <row r="13" spans="1:27" ht="15.75" x14ac:dyDescent="0.25">
      <c r="A13" s="45"/>
      <c r="B13" s="61"/>
      <c r="C13" s="61"/>
      <c r="D13" s="63"/>
      <c r="E13" s="63"/>
      <c r="F13" s="63"/>
      <c r="G13" s="64"/>
      <c r="H13" s="108" t="s">
        <v>205</v>
      </c>
      <c r="I13" s="108"/>
      <c r="J13" s="108"/>
      <c r="K13" s="108"/>
      <c r="L13" s="46">
        <v>102</v>
      </c>
      <c r="M13" s="47"/>
      <c r="N13" s="48" t="s">
        <v>9</v>
      </c>
      <c r="O13" s="49">
        <v>1</v>
      </c>
      <c r="P13" s="50">
        <v>2</v>
      </c>
      <c r="Q13" s="51">
        <v>102</v>
      </c>
      <c r="R13" s="52" t="s">
        <v>10</v>
      </c>
      <c r="S13" s="53" t="s">
        <v>5</v>
      </c>
      <c r="T13" s="54" t="s">
        <v>118</v>
      </c>
      <c r="U13" s="55">
        <v>1085.0999999999999</v>
      </c>
      <c r="V13" s="56"/>
      <c r="W13" s="57">
        <v>1085.0999999999999</v>
      </c>
      <c r="X13" s="55">
        <v>1085.0999999999999</v>
      </c>
      <c r="Y13" s="58" t="s">
        <v>151</v>
      </c>
      <c r="Z13" s="59"/>
      <c r="AA13" s="60"/>
    </row>
    <row r="14" spans="1:27" ht="94.5" x14ac:dyDescent="0.25">
      <c r="A14" s="45"/>
      <c r="B14" s="109">
        <v>100</v>
      </c>
      <c r="C14" s="109"/>
      <c r="D14" s="109"/>
      <c r="E14" s="109"/>
      <c r="F14" s="109"/>
      <c r="G14" s="109"/>
      <c r="H14" s="109"/>
      <c r="I14" s="109"/>
      <c r="J14" s="109"/>
      <c r="K14" s="109"/>
      <c r="L14" s="46">
        <v>102</v>
      </c>
      <c r="M14" s="47"/>
      <c r="N14" s="65" t="s">
        <v>11</v>
      </c>
      <c r="O14" s="66">
        <v>1</v>
      </c>
      <c r="P14" s="67">
        <v>2</v>
      </c>
      <c r="Q14" s="51">
        <v>102</v>
      </c>
      <c r="R14" s="68" t="s">
        <v>10</v>
      </c>
      <c r="S14" s="69">
        <v>100</v>
      </c>
      <c r="T14" s="54" t="s">
        <v>118</v>
      </c>
      <c r="U14" s="70">
        <v>1085.0999999999999</v>
      </c>
      <c r="V14" s="56"/>
      <c r="W14" s="71">
        <v>1085.0999999999999</v>
      </c>
      <c r="X14" s="70">
        <v>1085.0999999999999</v>
      </c>
      <c r="Y14" s="58" t="s">
        <v>151</v>
      </c>
      <c r="Z14" s="59"/>
      <c r="AA14" s="60"/>
    </row>
    <row r="15" spans="1:27" ht="31.5" x14ac:dyDescent="0.25">
      <c r="A15" s="45"/>
      <c r="B15" s="109">
        <v>120</v>
      </c>
      <c r="C15" s="109"/>
      <c r="D15" s="109"/>
      <c r="E15" s="109"/>
      <c r="F15" s="109"/>
      <c r="G15" s="109"/>
      <c r="H15" s="109"/>
      <c r="I15" s="109"/>
      <c r="J15" s="109"/>
      <c r="K15" s="109"/>
      <c r="L15" s="46">
        <v>102</v>
      </c>
      <c r="M15" s="47"/>
      <c r="N15" s="65" t="s">
        <v>12</v>
      </c>
      <c r="O15" s="66">
        <v>1</v>
      </c>
      <c r="P15" s="67">
        <v>2</v>
      </c>
      <c r="Q15" s="51">
        <v>102</v>
      </c>
      <c r="R15" s="68" t="s">
        <v>10</v>
      </c>
      <c r="S15" s="69">
        <v>120</v>
      </c>
      <c r="T15" s="54" t="s">
        <v>118</v>
      </c>
      <c r="U15" s="70">
        <v>1085.0999999999999</v>
      </c>
      <c r="V15" s="56"/>
      <c r="W15" s="71">
        <v>1085.0999999999999</v>
      </c>
      <c r="X15" s="70">
        <v>1085.0999999999999</v>
      </c>
      <c r="Y15" s="58" t="s">
        <v>151</v>
      </c>
      <c r="Z15" s="59"/>
      <c r="AA15" s="60"/>
    </row>
    <row r="16" spans="1:27" ht="31.5" x14ac:dyDescent="0.25">
      <c r="A16" s="45"/>
      <c r="B16" s="61"/>
      <c r="C16" s="61"/>
      <c r="D16" s="63"/>
      <c r="E16" s="63"/>
      <c r="F16" s="63"/>
      <c r="G16" s="64"/>
      <c r="H16" s="108" t="s">
        <v>201</v>
      </c>
      <c r="I16" s="108"/>
      <c r="J16" s="108"/>
      <c r="K16" s="108"/>
      <c r="L16" s="46">
        <v>102</v>
      </c>
      <c r="M16" s="47"/>
      <c r="N16" s="48" t="s">
        <v>105</v>
      </c>
      <c r="O16" s="49">
        <v>1</v>
      </c>
      <c r="P16" s="50">
        <v>2</v>
      </c>
      <c r="Q16" s="51">
        <v>102</v>
      </c>
      <c r="R16" s="52" t="s">
        <v>56</v>
      </c>
      <c r="S16" s="53" t="s">
        <v>5</v>
      </c>
      <c r="T16" s="54" t="s">
        <v>118</v>
      </c>
      <c r="U16" s="55">
        <v>43.9</v>
      </c>
      <c r="V16" s="56"/>
      <c r="W16" s="57">
        <v>0</v>
      </c>
      <c r="X16" s="55">
        <v>0</v>
      </c>
      <c r="Y16" s="58" t="s">
        <v>131</v>
      </c>
      <c r="Z16" s="59"/>
      <c r="AA16" s="60"/>
    </row>
    <row r="17" spans="1:27" ht="94.5" x14ac:dyDescent="0.25">
      <c r="A17" s="45"/>
      <c r="B17" s="109">
        <v>100</v>
      </c>
      <c r="C17" s="109"/>
      <c r="D17" s="109"/>
      <c r="E17" s="109"/>
      <c r="F17" s="109"/>
      <c r="G17" s="109"/>
      <c r="H17" s="109"/>
      <c r="I17" s="109"/>
      <c r="J17" s="109"/>
      <c r="K17" s="109"/>
      <c r="L17" s="46">
        <v>102</v>
      </c>
      <c r="M17" s="47"/>
      <c r="N17" s="65" t="s">
        <v>11</v>
      </c>
      <c r="O17" s="66">
        <v>1</v>
      </c>
      <c r="P17" s="67">
        <v>2</v>
      </c>
      <c r="Q17" s="51">
        <v>102</v>
      </c>
      <c r="R17" s="68" t="s">
        <v>56</v>
      </c>
      <c r="S17" s="69">
        <v>100</v>
      </c>
      <c r="T17" s="54" t="s">
        <v>118</v>
      </c>
      <c r="U17" s="70">
        <v>43.9</v>
      </c>
      <c r="V17" s="56"/>
      <c r="W17" s="71">
        <v>0</v>
      </c>
      <c r="X17" s="70">
        <v>0</v>
      </c>
      <c r="Y17" s="58" t="s">
        <v>131</v>
      </c>
      <c r="Z17" s="59"/>
      <c r="AA17" s="60"/>
    </row>
    <row r="18" spans="1:27" ht="31.5" x14ac:dyDescent="0.25">
      <c r="A18" s="45"/>
      <c r="B18" s="109">
        <v>120</v>
      </c>
      <c r="C18" s="109"/>
      <c r="D18" s="109"/>
      <c r="E18" s="109"/>
      <c r="F18" s="109"/>
      <c r="G18" s="109"/>
      <c r="H18" s="109"/>
      <c r="I18" s="109"/>
      <c r="J18" s="109"/>
      <c r="K18" s="109"/>
      <c r="L18" s="46">
        <v>102</v>
      </c>
      <c r="M18" s="47"/>
      <c r="N18" s="65" t="s">
        <v>12</v>
      </c>
      <c r="O18" s="66">
        <v>1</v>
      </c>
      <c r="P18" s="67">
        <v>2</v>
      </c>
      <c r="Q18" s="51">
        <v>102</v>
      </c>
      <c r="R18" s="68" t="s">
        <v>56</v>
      </c>
      <c r="S18" s="69">
        <v>120</v>
      </c>
      <c r="T18" s="54" t="s">
        <v>118</v>
      </c>
      <c r="U18" s="70">
        <v>43.9</v>
      </c>
      <c r="V18" s="56"/>
      <c r="W18" s="71">
        <v>0</v>
      </c>
      <c r="X18" s="70">
        <v>0</v>
      </c>
      <c r="Y18" s="58" t="s">
        <v>131</v>
      </c>
      <c r="Z18" s="59"/>
      <c r="AA18" s="60"/>
    </row>
    <row r="19" spans="1:27" ht="78.75" x14ac:dyDescent="0.25">
      <c r="A19" s="45"/>
      <c r="B19" s="115" t="s">
        <v>16</v>
      </c>
      <c r="C19" s="115"/>
      <c r="D19" s="115"/>
      <c r="E19" s="115"/>
      <c r="F19" s="115"/>
      <c r="G19" s="115"/>
      <c r="H19" s="115"/>
      <c r="I19" s="115"/>
      <c r="J19" s="115"/>
      <c r="K19" s="115"/>
      <c r="L19" s="46">
        <v>104</v>
      </c>
      <c r="M19" s="47"/>
      <c r="N19" s="48" t="s">
        <v>16</v>
      </c>
      <c r="O19" s="49">
        <v>1</v>
      </c>
      <c r="P19" s="50">
        <v>4</v>
      </c>
      <c r="Q19" s="51">
        <v>104</v>
      </c>
      <c r="R19" s="52" t="s">
        <v>5</v>
      </c>
      <c r="S19" s="53" t="s">
        <v>5</v>
      </c>
      <c r="T19" s="54">
        <v>0</v>
      </c>
      <c r="U19" s="55">
        <v>12268.2</v>
      </c>
      <c r="V19" s="56"/>
      <c r="W19" s="57">
        <v>9256.9</v>
      </c>
      <c r="X19" s="55">
        <v>7627.8</v>
      </c>
      <c r="Y19" s="58" t="s">
        <v>119</v>
      </c>
      <c r="Z19" s="59"/>
      <c r="AA19" s="60"/>
    </row>
    <row r="20" spans="1:27" ht="15.75" x14ac:dyDescent="0.25">
      <c r="A20" s="45"/>
      <c r="B20" s="61"/>
      <c r="C20" s="62"/>
      <c r="D20" s="107" t="s">
        <v>120</v>
      </c>
      <c r="E20" s="107"/>
      <c r="F20" s="107"/>
      <c r="G20" s="107"/>
      <c r="H20" s="107"/>
      <c r="I20" s="107"/>
      <c r="J20" s="107"/>
      <c r="K20" s="107"/>
      <c r="L20" s="46">
        <v>104</v>
      </c>
      <c r="M20" s="47"/>
      <c r="N20" s="48" t="s">
        <v>7</v>
      </c>
      <c r="O20" s="49">
        <v>1</v>
      </c>
      <c r="P20" s="50">
        <v>4</v>
      </c>
      <c r="Q20" s="51">
        <v>104</v>
      </c>
      <c r="R20" s="52" t="s">
        <v>8</v>
      </c>
      <c r="S20" s="53" t="s">
        <v>5</v>
      </c>
      <c r="T20" s="54" t="s">
        <v>118</v>
      </c>
      <c r="U20" s="55">
        <v>12268.2</v>
      </c>
      <c r="V20" s="56"/>
      <c r="W20" s="57">
        <v>9256.9</v>
      </c>
      <c r="X20" s="55">
        <v>7627.8</v>
      </c>
      <c r="Y20" s="58" t="s">
        <v>119</v>
      </c>
      <c r="Z20" s="59"/>
      <c r="AA20" s="60"/>
    </row>
    <row r="21" spans="1:27" ht="47.25" x14ac:dyDescent="0.25">
      <c r="A21" s="45"/>
      <c r="B21" s="61"/>
      <c r="C21" s="61"/>
      <c r="D21" s="63"/>
      <c r="E21" s="63"/>
      <c r="F21" s="63"/>
      <c r="G21" s="64"/>
      <c r="H21" s="108" t="s">
        <v>204</v>
      </c>
      <c r="I21" s="108"/>
      <c r="J21" s="108"/>
      <c r="K21" s="108"/>
      <c r="L21" s="46">
        <v>104</v>
      </c>
      <c r="M21" s="47"/>
      <c r="N21" s="48" t="s">
        <v>99</v>
      </c>
      <c r="O21" s="49">
        <v>1</v>
      </c>
      <c r="P21" s="50">
        <v>4</v>
      </c>
      <c r="Q21" s="51">
        <v>104</v>
      </c>
      <c r="R21" s="52" t="s">
        <v>17</v>
      </c>
      <c r="S21" s="53" t="s">
        <v>5</v>
      </c>
      <c r="T21" s="54" t="s">
        <v>118</v>
      </c>
      <c r="U21" s="55">
        <v>4519.6000000000004</v>
      </c>
      <c r="V21" s="56"/>
      <c r="W21" s="57">
        <v>5208.8</v>
      </c>
      <c r="X21" s="55">
        <v>5208.8</v>
      </c>
      <c r="Y21" s="58" t="s">
        <v>119</v>
      </c>
      <c r="Z21" s="59"/>
      <c r="AA21" s="60"/>
    </row>
    <row r="22" spans="1:27" ht="94.5" x14ac:dyDescent="0.25">
      <c r="A22" s="45"/>
      <c r="B22" s="109">
        <v>100</v>
      </c>
      <c r="C22" s="109"/>
      <c r="D22" s="109"/>
      <c r="E22" s="109"/>
      <c r="F22" s="109"/>
      <c r="G22" s="109"/>
      <c r="H22" s="109"/>
      <c r="I22" s="109"/>
      <c r="J22" s="109"/>
      <c r="K22" s="109"/>
      <c r="L22" s="46">
        <v>104</v>
      </c>
      <c r="M22" s="47"/>
      <c r="N22" s="65" t="s">
        <v>11</v>
      </c>
      <c r="O22" s="66">
        <v>1</v>
      </c>
      <c r="P22" s="67">
        <v>4</v>
      </c>
      <c r="Q22" s="51">
        <v>104</v>
      </c>
      <c r="R22" s="68" t="s">
        <v>17</v>
      </c>
      <c r="S22" s="69">
        <v>100</v>
      </c>
      <c r="T22" s="54" t="s">
        <v>118</v>
      </c>
      <c r="U22" s="70">
        <v>4519.6000000000004</v>
      </c>
      <c r="V22" s="56"/>
      <c r="W22" s="71">
        <v>5208.8</v>
      </c>
      <c r="X22" s="70">
        <v>5208.8</v>
      </c>
      <c r="Y22" s="58" t="s">
        <v>119</v>
      </c>
      <c r="Z22" s="59"/>
      <c r="AA22" s="60"/>
    </row>
    <row r="23" spans="1:27" ht="31.5" x14ac:dyDescent="0.25">
      <c r="A23" s="45"/>
      <c r="B23" s="109">
        <v>120</v>
      </c>
      <c r="C23" s="109"/>
      <c r="D23" s="109"/>
      <c r="E23" s="109"/>
      <c r="F23" s="109"/>
      <c r="G23" s="109"/>
      <c r="H23" s="109"/>
      <c r="I23" s="109"/>
      <c r="J23" s="109"/>
      <c r="K23" s="109"/>
      <c r="L23" s="46">
        <v>104</v>
      </c>
      <c r="M23" s="47"/>
      <c r="N23" s="65" t="s">
        <v>12</v>
      </c>
      <c r="O23" s="66">
        <v>1</v>
      </c>
      <c r="P23" s="67">
        <v>4</v>
      </c>
      <c r="Q23" s="51">
        <v>104</v>
      </c>
      <c r="R23" s="68" t="s">
        <v>17</v>
      </c>
      <c r="S23" s="69">
        <v>120</v>
      </c>
      <c r="T23" s="54" t="s">
        <v>118</v>
      </c>
      <c r="U23" s="70">
        <v>4519.6000000000004</v>
      </c>
      <c r="V23" s="56"/>
      <c r="W23" s="71">
        <v>5208.8</v>
      </c>
      <c r="X23" s="70">
        <v>5208.8</v>
      </c>
      <c r="Y23" s="58" t="s">
        <v>119</v>
      </c>
      <c r="Z23" s="59"/>
      <c r="AA23" s="60"/>
    </row>
    <row r="24" spans="1:27" ht="31.5" x14ac:dyDescent="0.25">
      <c r="A24" s="45"/>
      <c r="B24" s="61"/>
      <c r="C24" s="61"/>
      <c r="D24" s="63"/>
      <c r="E24" s="63"/>
      <c r="F24" s="63"/>
      <c r="G24" s="64"/>
      <c r="H24" s="108" t="s">
        <v>203</v>
      </c>
      <c r="I24" s="108"/>
      <c r="J24" s="108"/>
      <c r="K24" s="108"/>
      <c r="L24" s="46">
        <v>104</v>
      </c>
      <c r="M24" s="47"/>
      <c r="N24" s="48" t="s">
        <v>100</v>
      </c>
      <c r="O24" s="49">
        <v>1</v>
      </c>
      <c r="P24" s="50">
        <v>4</v>
      </c>
      <c r="Q24" s="51">
        <v>104</v>
      </c>
      <c r="R24" s="52" t="s">
        <v>13</v>
      </c>
      <c r="S24" s="53" t="s">
        <v>5</v>
      </c>
      <c r="T24" s="54" t="s">
        <v>118</v>
      </c>
      <c r="U24" s="55">
        <v>6795.1</v>
      </c>
      <c r="V24" s="56"/>
      <c r="W24" s="57">
        <v>4048</v>
      </c>
      <c r="X24" s="55">
        <v>2418.9</v>
      </c>
      <c r="Y24" s="58" t="s">
        <v>119</v>
      </c>
      <c r="Z24" s="59"/>
      <c r="AA24" s="60"/>
    </row>
    <row r="25" spans="1:27" ht="31.5" x14ac:dyDescent="0.25">
      <c r="A25" s="45"/>
      <c r="B25" s="109">
        <v>200</v>
      </c>
      <c r="C25" s="109"/>
      <c r="D25" s="109"/>
      <c r="E25" s="109"/>
      <c r="F25" s="109"/>
      <c r="G25" s="109"/>
      <c r="H25" s="109"/>
      <c r="I25" s="109"/>
      <c r="J25" s="109"/>
      <c r="K25" s="109"/>
      <c r="L25" s="46">
        <v>104</v>
      </c>
      <c r="M25" s="47"/>
      <c r="N25" s="65" t="s">
        <v>123</v>
      </c>
      <c r="O25" s="66">
        <v>1</v>
      </c>
      <c r="P25" s="67">
        <v>4</v>
      </c>
      <c r="Q25" s="51">
        <v>104</v>
      </c>
      <c r="R25" s="68" t="s">
        <v>13</v>
      </c>
      <c r="S25" s="69">
        <v>200</v>
      </c>
      <c r="T25" s="54" t="s">
        <v>118</v>
      </c>
      <c r="U25" s="70">
        <v>6386.1</v>
      </c>
      <c r="V25" s="56"/>
      <c r="W25" s="71">
        <v>3648</v>
      </c>
      <c r="X25" s="70">
        <v>2018.9</v>
      </c>
      <c r="Y25" s="58" t="s">
        <v>119</v>
      </c>
      <c r="Z25" s="59"/>
      <c r="AA25" s="60"/>
    </row>
    <row r="26" spans="1:27" ht="47.25" x14ac:dyDescent="0.25">
      <c r="A26" s="45"/>
      <c r="B26" s="109">
        <v>240</v>
      </c>
      <c r="C26" s="109"/>
      <c r="D26" s="109"/>
      <c r="E26" s="109"/>
      <c r="F26" s="109"/>
      <c r="G26" s="109"/>
      <c r="H26" s="109"/>
      <c r="I26" s="109"/>
      <c r="J26" s="109"/>
      <c r="K26" s="109"/>
      <c r="L26" s="46">
        <v>104</v>
      </c>
      <c r="M26" s="47"/>
      <c r="N26" s="65" t="s">
        <v>14</v>
      </c>
      <c r="O26" s="66">
        <v>1</v>
      </c>
      <c r="P26" s="67">
        <v>4</v>
      </c>
      <c r="Q26" s="51">
        <v>104</v>
      </c>
      <c r="R26" s="68" t="s">
        <v>13</v>
      </c>
      <c r="S26" s="69">
        <v>240</v>
      </c>
      <c r="T26" s="54" t="s">
        <v>118</v>
      </c>
      <c r="U26" s="70">
        <v>6386.1</v>
      </c>
      <c r="V26" s="56"/>
      <c r="W26" s="71">
        <v>3648</v>
      </c>
      <c r="X26" s="70">
        <v>2018.9</v>
      </c>
      <c r="Y26" s="58" t="s">
        <v>119</v>
      </c>
      <c r="Z26" s="59"/>
      <c r="AA26" s="60"/>
    </row>
    <row r="27" spans="1:27" ht="15.75" x14ac:dyDescent="0.25">
      <c r="A27" s="45"/>
      <c r="B27" s="109">
        <v>800</v>
      </c>
      <c r="C27" s="109"/>
      <c r="D27" s="109"/>
      <c r="E27" s="109"/>
      <c r="F27" s="109"/>
      <c r="G27" s="109"/>
      <c r="H27" s="109"/>
      <c r="I27" s="109"/>
      <c r="J27" s="109"/>
      <c r="K27" s="109"/>
      <c r="L27" s="46">
        <v>104</v>
      </c>
      <c r="M27" s="47"/>
      <c r="N27" s="65" t="s">
        <v>15</v>
      </c>
      <c r="O27" s="66">
        <v>1</v>
      </c>
      <c r="P27" s="67">
        <v>4</v>
      </c>
      <c r="Q27" s="51">
        <v>104</v>
      </c>
      <c r="R27" s="68" t="s">
        <v>13</v>
      </c>
      <c r="S27" s="69">
        <v>800</v>
      </c>
      <c r="T27" s="54" t="s">
        <v>118</v>
      </c>
      <c r="U27" s="70">
        <v>409</v>
      </c>
      <c r="V27" s="56"/>
      <c r="W27" s="71">
        <v>400</v>
      </c>
      <c r="X27" s="70">
        <v>400</v>
      </c>
      <c r="Y27" s="58" t="s">
        <v>119</v>
      </c>
      <c r="Z27" s="59"/>
      <c r="AA27" s="60"/>
    </row>
    <row r="28" spans="1:27" ht="15.75" x14ac:dyDescent="0.25">
      <c r="A28" s="45"/>
      <c r="B28" s="109">
        <v>850</v>
      </c>
      <c r="C28" s="109"/>
      <c r="D28" s="109"/>
      <c r="E28" s="109"/>
      <c r="F28" s="109"/>
      <c r="G28" s="109"/>
      <c r="H28" s="109"/>
      <c r="I28" s="109"/>
      <c r="J28" s="109"/>
      <c r="K28" s="109"/>
      <c r="L28" s="46">
        <v>104</v>
      </c>
      <c r="M28" s="47"/>
      <c r="N28" s="65" t="s">
        <v>134</v>
      </c>
      <c r="O28" s="66">
        <v>1</v>
      </c>
      <c r="P28" s="67">
        <v>4</v>
      </c>
      <c r="Q28" s="51">
        <v>104</v>
      </c>
      <c r="R28" s="68" t="s">
        <v>13</v>
      </c>
      <c r="S28" s="69">
        <v>850</v>
      </c>
      <c r="T28" s="54" t="s">
        <v>118</v>
      </c>
      <c r="U28" s="70">
        <v>409</v>
      </c>
      <c r="V28" s="56"/>
      <c r="W28" s="71">
        <v>400</v>
      </c>
      <c r="X28" s="70">
        <v>400</v>
      </c>
      <c r="Y28" s="58" t="s">
        <v>119</v>
      </c>
      <c r="Z28" s="59"/>
      <c r="AA28" s="60"/>
    </row>
    <row r="29" spans="1:27" ht="31.5" x14ac:dyDescent="0.25">
      <c r="A29" s="45"/>
      <c r="B29" s="61"/>
      <c r="C29" s="61"/>
      <c r="D29" s="63"/>
      <c r="E29" s="63"/>
      <c r="F29" s="63"/>
      <c r="G29" s="64"/>
      <c r="H29" s="108" t="s">
        <v>202</v>
      </c>
      <c r="I29" s="108"/>
      <c r="J29" s="108"/>
      <c r="K29" s="108"/>
      <c r="L29" s="46">
        <v>104</v>
      </c>
      <c r="M29" s="47"/>
      <c r="N29" s="48" t="s">
        <v>102</v>
      </c>
      <c r="O29" s="49">
        <v>1</v>
      </c>
      <c r="P29" s="50">
        <v>4</v>
      </c>
      <c r="Q29" s="51">
        <v>104</v>
      </c>
      <c r="R29" s="52" t="s">
        <v>64</v>
      </c>
      <c r="S29" s="53" t="s">
        <v>5</v>
      </c>
      <c r="T29" s="54" t="s">
        <v>118</v>
      </c>
      <c r="U29" s="55">
        <v>0.1</v>
      </c>
      <c r="V29" s="56"/>
      <c r="W29" s="57">
        <v>0.1</v>
      </c>
      <c r="X29" s="55">
        <v>0.1</v>
      </c>
      <c r="Y29" s="58" t="s">
        <v>131</v>
      </c>
      <c r="Z29" s="59"/>
      <c r="AA29" s="60"/>
    </row>
    <row r="30" spans="1:27" ht="31.5" x14ac:dyDescent="0.25">
      <c r="A30" s="45"/>
      <c r="B30" s="109">
        <v>200</v>
      </c>
      <c r="C30" s="109"/>
      <c r="D30" s="109"/>
      <c r="E30" s="109"/>
      <c r="F30" s="109"/>
      <c r="G30" s="109"/>
      <c r="H30" s="109"/>
      <c r="I30" s="109"/>
      <c r="J30" s="109"/>
      <c r="K30" s="109"/>
      <c r="L30" s="46">
        <v>104</v>
      </c>
      <c r="M30" s="47"/>
      <c r="N30" s="65" t="s">
        <v>123</v>
      </c>
      <c r="O30" s="66">
        <v>1</v>
      </c>
      <c r="P30" s="67">
        <v>4</v>
      </c>
      <c r="Q30" s="51">
        <v>104</v>
      </c>
      <c r="R30" s="68" t="s">
        <v>64</v>
      </c>
      <c r="S30" s="69">
        <v>200</v>
      </c>
      <c r="T30" s="54" t="s">
        <v>118</v>
      </c>
      <c r="U30" s="70">
        <v>0.1</v>
      </c>
      <c r="V30" s="56"/>
      <c r="W30" s="71">
        <v>0.1</v>
      </c>
      <c r="X30" s="70">
        <v>0.1</v>
      </c>
      <c r="Y30" s="58" t="s">
        <v>131</v>
      </c>
      <c r="Z30" s="59"/>
      <c r="AA30" s="60"/>
    </row>
    <row r="31" spans="1:27" ht="47.25" x14ac:dyDescent="0.25">
      <c r="A31" s="45"/>
      <c r="B31" s="109">
        <v>240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46">
        <v>104</v>
      </c>
      <c r="M31" s="47"/>
      <c r="N31" s="65" t="s">
        <v>14</v>
      </c>
      <c r="O31" s="66">
        <v>1</v>
      </c>
      <c r="P31" s="67">
        <v>4</v>
      </c>
      <c r="Q31" s="51">
        <v>104</v>
      </c>
      <c r="R31" s="68" t="s">
        <v>64</v>
      </c>
      <c r="S31" s="69">
        <v>240</v>
      </c>
      <c r="T31" s="54" t="s">
        <v>118</v>
      </c>
      <c r="U31" s="70">
        <v>0.1</v>
      </c>
      <c r="V31" s="56"/>
      <c r="W31" s="71">
        <v>0.1</v>
      </c>
      <c r="X31" s="70">
        <v>0.1</v>
      </c>
      <c r="Y31" s="58" t="s">
        <v>131</v>
      </c>
      <c r="Z31" s="59"/>
      <c r="AA31" s="60"/>
    </row>
    <row r="32" spans="1:27" ht="31.5" x14ac:dyDescent="0.25">
      <c r="A32" s="45"/>
      <c r="B32" s="61"/>
      <c r="C32" s="61"/>
      <c r="D32" s="63"/>
      <c r="E32" s="63"/>
      <c r="F32" s="63"/>
      <c r="G32" s="64"/>
      <c r="H32" s="108" t="s">
        <v>201</v>
      </c>
      <c r="I32" s="108"/>
      <c r="J32" s="108"/>
      <c r="K32" s="108"/>
      <c r="L32" s="46">
        <v>104</v>
      </c>
      <c r="M32" s="47"/>
      <c r="N32" s="48" t="s">
        <v>105</v>
      </c>
      <c r="O32" s="49">
        <v>1</v>
      </c>
      <c r="P32" s="50">
        <v>4</v>
      </c>
      <c r="Q32" s="51">
        <v>104</v>
      </c>
      <c r="R32" s="52" t="s">
        <v>56</v>
      </c>
      <c r="S32" s="53" t="s">
        <v>5</v>
      </c>
      <c r="T32" s="54" t="s">
        <v>118</v>
      </c>
      <c r="U32" s="55">
        <v>953.4</v>
      </c>
      <c r="V32" s="56"/>
      <c r="W32" s="57">
        <v>0</v>
      </c>
      <c r="X32" s="55">
        <v>0</v>
      </c>
      <c r="Y32" s="58" t="s">
        <v>131</v>
      </c>
      <c r="Z32" s="59"/>
      <c r="AA32" s="60"/>
    </row>
    <row r="33" spans="1:27" ht="94.5" x14ac:dyDescent="0.25">
      <c r="A33" s="45"/>
      <c r="B33" s="109">
        <v>100</v>
      </c>
      <c r="C33" s="109"/>
      <c r="D33" s="109"/>
      <c r="E33" s="109"/>
      <c r="F33" s="109"/>
      <c r="G33" s="109"/>
      <c r="H33" s="109"/>
      <c r="I33" s="109"/>
      <c r="J33" s="109"/>
      <c r="K33" s="109"/>
      <c r="L33" s="46">
        <v>104</v>
      </c>
      <c r="M33" s="47"/>
      <c r="N33" s="65" t="s">
        <v>11</v>
      </c>
      <c r="O33" s="66">
        <v>1</v>
      </c>
      <c r="P33" s="67">
        <v>4</v>
      </c>
      <c r="Q33" s="51">
        <v>104</v>
      </c>
      <c r="R33" s="68" t="s">
        <v>56</v>
      </c>
      <c r="S33" s="69">
        <v>100</v>
      </c>
      <c r="T33" s="54" t="s">
        <v>118</v>
      </c>
      <c r="U33" s="70">
        <v>953.4</v>
      </c>
      <c r="V33" s="56"/>
      <c r="W33" s="71">
        <v>0</v>
      </c>
      <c r="X33" s="70">
        <v>0</v>
      </c>
      <c r="Y33" s="58" t="s">
        <v>131</v>
      </c>
      <c r="Z33" s="59"/>
      <c r="AA33" s="60"/>
    </row>
    <row r="34" spans="1:27" ht="31.5" x14ac:dyDescent="0.25">
      <c r="A34" s="45"/>
      <c r="B34" s="109">
        <v>120</v>
      </c>
      <c r="C34" s="109"/>
      <c r="D34" s="109"/>
      <c r="E34" s="109"/>
      <c r="F34" s="109"/>
      <c r="G34" s="109"/>
      <c r="H34" s="109"/>
      <c r="I34" s="109"/>
      <c r="J34" s="109"/>
      <c r="K34" s="109"/>
      <c r="L34" s="46">
        <v>104</v>
      </c>
      <c r="M34" s="47"/>
      <c r="N34" s="65" t="s">
        <v>12</v>
      </c>
      <c r="O34" s="66">
        <v>1</v>
      </c>
      <c r="P34" s="67">
        <v>4</v>
      </c>
      <c r="Q34" s="51">
        <v>104</v>
      </c>
      <c r="R34" s="68" t="s">
        <v>56</v>
      </c>
      <c r="S34" s="69">
        <v>120</v>
      </c>
      <c r="T34" s="54" t="s">
        <v>118</v>
      </c>
      <c r="U34" s="70">
        <v>953.4</v>
      </c>
      <c r="V34" s="56"/>
      <c r="W34" s="71">
        <v>0</v>
      </c>
      <c r="X34" s="70">
        <v>0</v>
      </c>
      <c r="Y34" s="58" t="s">
        <v>131</v>
      </c>
      <c r="Z34" s="59"/>
      <c r="AA34" s="60"/>
    </row>
    <row r="35" spans="1:27" ht="63" x14ac:dyDescent="0.25">
      <c r="A35" s="45"/>
      <c r="B35" s="115" t="s">
        <v>18</v>
      </c>
      <c r="C35" s="115"/>
      <c r="D35" s="115"/>
      <c r="E35" s="115"/>
      <c r="F35" s="115"/>
      <c r="G35" s="115"/>
      <c r="H35" s="115"/>
      <c r="I35" s="115"/>
      <c r="J35" s="115"/>
      <c r="K35" s="115"/>
      <c r="L35" s="46">
        <v>106</v>
      </c>
      <c r="M35" s="47"/>
      <c r="N35" s="48" t="s">
        <v>18</v>
      </c>
      <c r="O35" s="49">
        <v>1</v>
      </c>
      <c r="P35" s="50">
        <v>6</v>
      </c>
      <c r="Q35" s="51">
        <v>106</v>
      </c>
      <c r="R35" s="52" t="s">
        <v>5</v>
      </c>
      <c r="S35" s="53" t="s">
        <v>5</v>
      </c>
      <c r="T35" s="54">
        <v>0</v>
      </c>
      <c r="U35" s="55">
        <v>55.1</v>
      </c>
      <c r="V35" s="56"/>
      <c r="W35" s="57">
        <v>55.1</v>
      </c>
      <c r="X35" s="55">
        <v>55.1</v>
      </c>
      <c r="Y35" s="58" t="s">
        <v>119</v>
      </c>
      <c r="Z35" s="59"/>
      <c r="AA35" s="60"/>
    </row>
    <row r="36" spans="1:27" ht="15.75" x14ac:dyDescent="0.25">
      <c r="A36" s="45"/>
      <c r="B36" s="61"/>
      <c r="C36" s="62"/>
      <c r="D36" s="107" t="s">
        <v>120</v>
      </c>
      <c r="E36" s="107"/>
      <c r="F36" s="107"/>
      <c r="G36" s="107"/>
      <c r="H36" s="107"/>
      <c r="I36" s="107"/>
      <c r="J36" s="107"/>
      <c r="K36" s="107"/>
      <c r="L36" s="46">
        <v>106</v>
      </c>
      <c r="M36" s="47"/>
      <c r="N36" s="48" t="s">
        <v>7</v>
      </c>
      <c r="O36" s="49">
        <v>1</v>
      </c>
      <c r="P36" s="50">
        <v>6</v>
      </c>
      <c r="Q36" s="51">
        <v>106</v>
      </c>
      <c r="R36" s="52" t="s">
        <v>8</v>
      </c>
      <c r="S36" s="53" t="s">
        <v>5</v>
      </c>
      <c r="T36" s="54" t="s">
        <v>118</v>
      </c>
      <c r="U36" s="55">
        <v>55.1</v>
      </c>
      <c r="V36" s="56"/>
      <c r="W36" s="57">
        <v>55.1</v>
      </c>
      <c r="X36" s="55">
        <v>55.1</v>
      </c>
      <c r="Y36" s="58" t="s">
        <v>119</v>
      </c>
      <c r="Z36" s="59"/>
      <c r="AA36" s="60"/>
    </row>
    <row r="37" spans="1:27" ht="31.5" x14ac:dyDescent="0.25">
      <c r="A37" s="45"/>
      <c r="B37" s="61"/>
      <c r="C37" s="61"/>
      <c r="D37" s="63"/>
      <c r="E37" s="63"/>
      <c r="F37" s="63"/>
      <c r="G37" s="64"/>
      <c r="H37" s="108" t="s">
        <v>200</v>
      </c>
      <c r="I37" s="108"/>
      <c r="J37" s="108"/>
      <c r="K37" s="108"/>
      <c r="L37" s="46">
        <v>106</v>
      </c>
      <c r="M37" s="47"/>
      <c r="N37" s="48" t="s">
        <v>67</v>
      </c>
      <c r="O37" s="49">
        <v>1</v>
      </c>
      <c r="P37" s="50">
        <v>6</v>
      </c>
      <c r="Q37" s="51">
        <v>106</v>
      </c>
      <c r="R37" s="52" t="s">
        <v>19</v>
      </c>
      <c r="S37" s="53" t="s">
        <v>5</v>
      </c>
      <c r="T37" s="54" t="s">
        <v>118</v>
      </c>
      <c r="U37" s="55">
        <v>55.1</v>
      </c>
      <c r="V37" s="56"/>
      <c r="W37" s="57">
        <v>55.1</v>
      </c>
      <c r="X37" s="55">
        <v>55.1</v>
      </c>
      <c r="Y37" s="58" t="s">
        <v>119</v>
      </c>
      <c r="Z37" s="59"/>
      <c r="AA37" s="60"/>
    </row>
    <row r="38" spans="1:27" ht="15.75" x14ac:dyDescent="0.25">
      <c r="A38" s="45"/>
      <c r="B38" s="109">
        <v>500</v>
      </c>
      <c r="C38" s="109"/>
      <c r="D38" s="109"/>
      <c r="E38" s="109"/>
      <c r="F38" s="109"/>
      <c r="G38" s="109"/>
      <c r="H38" s="109"/>
      <c r="I38" s="109"/>
      <c r="J38" s="109"/>
      <c r="K38" s="109"/>
      <c r="L38" s="46">
        <v>106</v>
      </c>
      <c r="M38" s="47"/>
      <c r="N38" s="65" t="s">
        <v>20</v>
      </c>
      <c r="O38" s="66">
        <v>1</v>
      </c>
      <c r="P38" s="67">
        <v>6</v>
      </c>
      <c r="Q38" s="51">
        <v>106</v>
      </c>
      <c r="R38" s="68" t="s">
        <v>19</v>
      </c>
      <c r="S38" s="69">
        <v>500</v>
      </c>
      <c r="T38" s="54" t="s">
        <v>118</v>
      </c>
      <c r="U38" s="70">
        <v>55.1</v>
      </c>
      <c r="V38" s="56"/>
      <c r="W38" s="71">
        <v>55.1</v>
      </c>
      <c r="X38" s="70">
        <v>55.1</v>
      </c>
      <c r="Y38" s="58" t="s">
        <v>119</v>
      </c>
      <c r="Z38" s="59"/>
      <c r="AA38" s="60"/>
    </row>
    <row r="39" spans="1:27" ht="15.75" x14ac:dyDescent="0.25">
      <c r="A39" s="45"/>
      <c r="B39" s="109">
        <v>540</v>
      </c>
      <c r="C39" s="109"/>
      <c r="D39" s="109"/>
      <c r="E39" s="109"/>
      <c r="F39" s="109"/>
      <c r="G39" s="109"/>
      <c r="H39" s="109"/>
      <c r="I39" s="109"/>
      <c r="J39" s="109"/>
      <c r="K39" s="109"/>
      <c r="L39" s="46">
        <v>106</v>
      </c>
      <c r="M39" s="47"/>
      <c r="N39" s="65" t="s">
        <v>21</v>
      </c>
      <c r="O39" s="66">
        <v>1</v>
      </c>
      <c r="P39" s="67">
        <v>6</v>
      </c>
      <c r="Q39" s="51">
        <v>106</v>
      </c>
      <c r="R39" s="68" t="s">
        <v>19</v>
      </c>
      <c r="S39" s="69">
        <v>540</v>
      </c>
      <c r="T39" s="54" t="s">
        <v>118</v>
      </c>
      <c r="U39" s="70">
        <v>55.1</v>
      </c>
      <c r="V39" s="56"/>
      <c r="W39" s="71">
        <v>55.1</v>
      </c>
      <c r="X39" s="70">
        <v>55.1</v>
      </c>
      <c r="Y39" s="58" t="s">
        <v>119</v>
      </c>
      <c r="Z39" s="59"/>
      <c r="AA39" s="60"/>
    </row>
    <row r="40" spans="1:27" ht="15.75" x14ac:dyDescent="0.25">
      <c r="A40" s="45"/>
      <c r="B40" s="115" t="s">
        <v>22</v>
      </c>
      <c r="C40" s="115"/>
      <c r="D40" s="115"/>
      <c r="E40" s="115"/>
      <c r="F40" s="115"/>
      <c r="G40" s="115"/>
      <c r="H40" s="115"/>
      <c r="I40" s="115"/>
      <c r="J40" s="115"/>
      <c r="K40" s="115"/>
      <c r="L40" s="46">
        <v>111</v>
      </c>
      <c r="M40" s="47"/>
      <c r="N40" s="48" t="s">
        <v>22</v>
      </c>
      <c r="O40" s="49">
        <v>1</v>
      </c>
      <c r="P40" s="50">
        <v>11</v>
      </c>
      <c r="Q40" s="51">
        <v>111</v>
      </c>
      <c r="R40" s="52" t="s">
        <v>5</v>
      </c>
      <c r="S40" s="53" t="s">
        <v>5</v>
      </c>
      <c r="T40" s="54">
        <v>0</v>
      </c>
      <c r="U40" s="55">
        <v>300</v>
      </c>
      <c r="V40" s="56"/>
      <c r="W40" s="57">
        <v>300</v>
      </c>
      <c r="X40" s="55">
        <v>300</v>
      </c>
      <c r="Y40" s="58" t="s">
        <v>198</v>
      </c>
      <c r="Z40" s="59"/>
      <c r="AA40" s="60"/>
    </row>
    <row r="41" spans="1:27" ht="15.75" x14ac:dyDescent="0.25">
      <c r="A41" s="45"/>
      <c r="B41" s="61"/>
      <c r="C41" s="62"/>
      <c r="D41" s="107" t="s">
        <v>120</v>
      </c>
      <c r="E41" s="107"/>
      <c r="F41" s="107"/>
      <c r="G41" s="107"/>
      <c r="H41" s="107"/>
      <c r="I41" s="107"/>
      <c r="J41" s="107"/>
      <c r="K41" s="107"/>
      <c r="L41" s="46">
        <v>111</v>
      </c>
      <c r="M41" s="47"/>
      <c r="N41" s="48" t="s">
        <v>7</v>
      </c>
      <c r="O41" s="49">
        <v>1</v>
      </c>
      <c r="P41" s="50">
        <v>11</v>
      </c>
      <c r="Q41" s="51">
        <v>111</v>
      </c>
      <c r="R41" s="52" t="s">
        <v>8</v>
      </c>
      <c r="S41" s="53" t="s">
        <v>5</v>
      </c>
      <c r="T41" s="54" t="s">
        <v>118</v>
      </c>
      <c r="U41" s="55">
        <v>300</v>
      </c>
      <c r="V41" s="56"/>
      <c r="W41" s="57">
        <v>300</v>
      </c>
      <c r="X41" s="55">
        <v>300</v>
      </c>
      <c r="Y41" s="58" t="s">
        <v>198</v>
      </c>
      <c r="Z41" s="59"/>
      <c r="AA41" s="60"/>
    </row>
    <row r="42" spans="1:27" ht="15.75" x14ac:dyDescent="0.25">
      <c r="A42" s="45"/>
      <c r="B42" s="61"/>
      <c r="C42" s="61"/>
      <c r="D42" s="63"/>
      <c r="E42" s="63"/>
      <c r="F42" s="63"/>
      <c r="G42" s="64"/>
      <c r="H42" s="108" t="s">
        <v>199</v>
      </c>
      <c r="I42" s="108"/>
      <c r="J42" s="108"/>
      <c r="K42" s="108"/>
      <c r="L42" s="46">
        <v>111</v>
      </c>
      <c r="M42" s="47"/>
      <c r="N42" s="48" t="s">
        <v>92</v>
      </c>
      <c r="O42" s="49">
        <v>1</v>
      </c>
      <c r="P42" s="50">
        <v>11</v>
      </c>
      <c r="Q42" s="51">
        <v>111</v>
      </c>
      <c r="R42" s="52" t="s">
        <v>23</v>
      </c>
      <c r="S42" s="53" t="s">
        <v>5</v>
      </c>
      <c r="T42" s="54" t="s">
        <v>118</v>
      </c>
      <c r="U42" s="55">
        <v>300</v>
      </c>
      <c r="V42" s="56"/>
      <c r="W42" s="57">
        <v>300</v>
      </c>
      <c r="X42" s="55">
        <v>300</v>
      </c>
      <c r="Y42" s="58" t="s">
        <v>198</v>
      </c>
      <c r="Z42" s="59"/>
      <c r="AA42" s="60"/>
    </row>
    <row r="43" spans="1:27" ht="15.75" x14ac:dyDescent="0.25">
      <c r="A43" s="45"/>
      <c r="B43" s="109">
        <v>800</v>
      </c>
      <c r="C43" s="109"/>
      <c r="D43" s="109"/>
      <c r="E43" s="109"/>
      <c r="F43" s="109"/>
      <c r="G43" s="109"/>
      <c r="H43" s="109"/>
      <c r="I43" s="109"/>
      <c r="J43" s="109"/>
      <c r="K43" s="109"/>
      <c r="L43" s="46">
        <v>111</v>
      </c>
      <c r="M43" s="47"/>
      <c r="N43" s="65" t="s">
        <v>15</v>
      </c>
      <c r="O43" s="66">
        <v>1</v>
      </c>
      <c r="P43" s="67">
        <v>11</v>
      </c>
      <c r="Q43" s="51">
        <v>111</v>
      </c>
      <c r="R43" s="68" t="s">
        <v>23</v>
      </c>
      <c r="S43" s="69">
        <v>800</v>
      </c>
      <c r="T43" s="54" t="s">
        <v>118</v>
      </c>
      <c r="U43" s="70">
        <v>300</v>
      </c>
      <c r="V43" s="56"/>
      <c r="W43" s="71">
        <v>300</v>
      </c>
      <c r="X43" s="70">
        <v>300</v>
      </c>
      <c r="Y43" s="58" t="s">
        <v>198</v>
      </c>
      <c r="Z43" s="59"/>
      <c r="AA43" s="60"/>
    </row>
    <row r="44" spans="1:27" ht="15.75" x14ac:dyDescent="0.25">
      <c r="A44" s="45"/>
      <c r="B44" s="109">
        <v>870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46">
        <v>111</v>
      </c>
      <c r="M44" s="47"/>
      <c r="N44" s="65" t="s">
        <v>24</v>
      </c>
      <c r="O44" s="66">
        <v>1</v>
      </c>
      <c r="P44" s="67">
        <v>11</v>
      </c>
      <c r="Q44" s="51">
        <v>111</v>
      </c>
      <c r="R44" s="68" t="s">
        <v>23</v>
      </c>
      <c r="S44" s="69">
        <v>870</v>
      </c>
      <c r="T44" s="54" t="s">
        <v>118</v>
      </c>
      <c r="U44" s="70">
        <v>300</v>
      </c>
      <c r="V44" s="56"/>
      <c r="W44" s="71">
        <v>300</v>
      </c>
      <c r="X44" s="70">
        <v>300</v>
      </c>
      <c r="Y44" s="58" t="s">
        <v>198</v>
      </c>
      <c r="Z44" s="59"/>
      <c r="AA44" s="60"/>
    </row>
    <row r="45" spans="1:27" ht="15.75" x14ac:dyDescent="0.25">
      <c r="A45" s="45"/>
      <c r="B45" s="115" t="s">
        <v>25</v>
      </c>
      <c r="C45" s="115"/>
      <c r="D45" s="115"/>
      <c r="E45" s="115"/>
      <c r="F45" s="115"/>
      <c r="G45" s="115"/>
      <c r="H45" s="115"/>
      <c r="I45" s="115"/>
      <c r="J45" s="115"/>
      <c r="K45" s="115"/>
      <c r="L45" s="46">
        <v>113</v>
      </c>
      <c r="M45" s="47"/>
      <c r="N45" s="48" t="s">
        <v>25</v>
      </c>
      <c r="O45" s="49">
        <v>1</v>
      </c>
      <c r="P45" s="50">
        <v>13</v>
      </c>
      <c r="Q45" s="51">
        <v>113</v>
      </c>
      <c r="R45" s="52" t="s">
        <v>5</v>
      </c>
      <c r="S45" s="53" t="s">
        <v>5</v>
      </c>
      <c r="T45" s="54">
        <v>0</v>
      </c>
      <c r="U45" s="55">
        <v>575.9</v>
      </c>
      <c r="V45" s="56"/>
      <c r="W45" s="57">
        <v>220</v>
      </c>
      <c r="X45" s="55">
        <v>220</v>
      </c>
      <c r="Y45" s="58" t="s">
        <v>119</v>
      </c>
      <c r="Z45" s="59"/>
      <c r="AA45" s="60"/>
    </row>
    <row r="46" spans="1:27" ht="15.75" x14ac:dyDescent="0.25">
      <c r="A46" s="45"/>
      <c r="B46" s="61"/>
      <c r="C46" s="62"/>
      <c r="D46" s="107" t="s">
        <v>120</v>
      </c>
      <c r="E46" s="107"/>
      <c r="F46" s="107"/>
      <c r="G46" s="107"/>
      <c r="H46" s="107"/>
      <c r="I46" s="107"/>
      <c r="J46" s="107"/>
      <c r="K46" s="107"/>
      <c r="L46" s="46">
        <v>113</v>
      </c>
      <c r="M46" s="47"/>
      <c r="N46" s="48" t="s">
        <v>7</v>
      </c>
      <c r="O46" s="49">
        <v>1</v>
      </c>
      <c r="P46" s="50">
        <v>13</v>
      </c>
      <c r="Q46" s="51">
        <v>113</v>
      </c>
      <c r="R46" s="52" t="s">
        <v>8</v>
      </c>
      <c r="S46" s="53" t="s">
        <v>5</v>
      </c>
      <c r="T46" s="54" t="s">
        <v>118</v>
      </c>
      <c r="U46" s="55">
        <v>575.9</v>
      </c>
      <c r="V46" s="56"/>
      <c r="W46" s="57">
        <v>220</v>
      </c>
      <c r="X46" s="55">
        <v>220</v>
      </c>
      <c r="Y46" s="58" t="s">
        <v>119</v>
      </c>
      <c r="Z46" s="59"/>
      <c r="AA46" s="60"/>
    </row>
    <row r="47" spans="1:27" ht="63" x14ac:dyDescent="0.25">
      <c r="A47" s="45"/>
      <c r="B47" s="61"/>
      <c r="C47" s="61"/>
      <c r="D47" s="63"/>
      <c r="E47" s="63"/>
      <c r="F47" s="63"/>
      <c r="G47" s="64"/>
      <c r="H47" s="108" t="s">
        <v>197</v>
      </c>
      <c r="I47" s="108"/>
      <c r="J47" s="108"/>
      <c r="K47" s="108"/>
      <c r="L47" s="46">
        <v>113</v>
      </c>
      <c r="M47" s="47"/>
      <c r="N47" s="48" t="s">
        <v>101</v>
      </c>
      <c r="O47" s="49">
        <v>1</v>
      </c>
      <c r="P47" s="50">
        <v>13</v>
      </c>
      <c r="Q47" s="51">
        <v>113</v>
      </c>
      <c r="R47" s="52" t="s">
        <v>26</v>
      </c>
      <c r="S47" s="53" t="s">
        <v>5</v>
      </c>
      <c r="T47" s="54" t="s">
        <v>118</v>
      </c>
      <c r="U47" s="55">
        <v>200</v>
      </c>
      <c r="V47" s="56"/>
      <c r="W47" s="57">
        <v>200</v>
      </c>
      <c r="X47" s="55">
        <v>200</v>
      </c>
      <c r="Y47" s="58" t="s">
        <v>119</v>
      </c>
      <c r="Z47" s="59"/>
      <c r="AA47" s="60"/>
    </row>
    <row r="48" spans="1:27" ht="31.5" x14ac:dyDescent="0.25">
      <c r="A48" s="45"/>
      <c r="B48" s="109">
        <v>200</v>
      </c>
      <c r="C48" s="109"/>
      <c r="D48" s="109"/>
      <c r="E48" s="109"/>
      <c r="F48" s="109"/>
      <c r="G48" s="109"/>
      <c r="H48" s="109"/>
      <c r="I48" s="109"/>
      <c r="J48" s="109"/>
      <c r="K48" s="109"/>
      <c r="L48" s="46">
        <v>113</v>
      </c>
      <c r="M48" s="47"/>
      <c r="N48" s="65" t="s">
        <v>123</v>
      </c>
      <c r="O48" s="66">
        <v>1</v>
      </c>
      <c r="P48" s="67">
        <v>13</v>
      </c>
      <c r="Q48" s="51">
        <v>113</v>
      </c>
      <c r="R48" s="68" t="s">
        <v>26</v>
      </c>
      <c r="S48" s="69">
        <v>200</v>
      </c>
      <c r="T48" s="54" t="s">
        <v>118</v>
      </c>
      <c r="U48" s="70">
        <v>200</v>
      </c>
      <c r="V48" s="56"/>
      <c r="W48" s="71">
        <v>200</v>
      </c>
      <c r="X48" s="70">
        <v>200</v>
      </c>
      <c r="Y48" s="58" t="s">
        <v>119</v>
      </c>
      <c r="Z48" s="59"/>
      <c r="AA48" s="60"/>
    </row>
    <row r="49" spans="1:27" ht="47.25" x14ac:dyDescent="0.25">
      <c r="A49" s="45"/>
      <c r="B49" s="109">
        <v>240</v>
      </c>
      <c r="C49" s="109"/>
      <c r="D49" s="109"/>
      <c r="E49" s="109"/>
      <c r="F49" s="109"/>
      <c r="G49" s="109"/>
      <c r="H49" s="109"/>
      <c r="I49" s="109"/>
      <c r="J49" s="109"/>
      <c r="K49" s="109"/>
      <c r="L49" s="46">
        <v>113</v>
      </c>
      <c r="M49" s="47"/>
      <c r="N49" s="65" t="s">
        <v>14</v>
      </c>
      <c r="O49" s="66">
        <v>1</v>
      </c>
      <c r="P49" s="67">
        <v>13</v>
      </c>
      <c r="Q49" s="51">
        <v>113</v>
      </c>
      <c r="R49" s="68" t="s">
        <v>26</v>
      </c>
      <c r="S49" s="69">
        <v>240</v>
      </c>
      <c r="T49" s="54" t="s">
        <v>118</v>
      </c>
      <c r="U49" s="70">
        <v>200</v>
      </c>
      <c r="V49" s="56"/>
      <c r="W49" s="71">
        <v>200</v>
      </c>
      <c r="X49" s="70">
        <v>200</v>
      </c>
      <c r="Y49" s="58" t="s">
        <v>119</v>
      </c>
      <c r="Z49" s="59"/>
      <c r="AA49" s="60"/>
    </row>
    <row r="50" spans="1:27" ht="31.5" x14ac:dyDescent="0.25">
      <c r="A50" s="45"/>
      <c r="B50" s="61"/>
      <c r="C50" s="61"/>
      <c r="D50" s="63"/>
      <c r="E50" s="63"/>
      <c r="F50" s="63"/>
      <c r="G50" s="64"/>
      <c r="H50" s="108" t="s">
        <v>196</v>
      </c>
      <c r="I50" s="108"/>
      <c r="J50" s="108"/>
      <c r="K50" s="108"/>
      <c r="L50" s="46">
        <v>113</v>
      </c>
      <c r="M50" s="47"/>
      <c r="N50" s="48" t="s">
        <v>27</v>
      </c>
      <c r="O50" s="49">
        <v>1</v>
      </c>
      <c r="P50" s="50">
        <v>13</v>
      </c>
      <c r="Q50" s="51">
        <v>113</v>
      </c>
      <c r="R50" s="52" t="s">
        <v>28</v>
      </c>
      <c r="S50" s="53" t="s">
        <v>5</v>
      </c>
      <c r="T50" s="54" t="s">
        <v>118</v>
      </c>
      <c r="U50" s="55">
        <v>375.9</v>
      </c>
      <c r="V50" s="56"/>
      <c r="W50" s="57">
        <v>20</v>
      </c>
      <c r="X50" s="55">
        <v>20</v>
      </c>
      <c r="Y50" s="58" t="s">
        <v>119</v>
      </c>
      <c r="Z50" s="59"/>
      <c r="AA50" s="60"/>
    </row>
    <row r="51" spans="1:27" ht="31.5" x14ac:dyDescent="0.25">
      <c r="A51" s="45"/>
      <c r="B51" s="109">
        <v>200</v>
      </c>
      <c r="C51" s="109"/>
      <c r="D51" s="109"/>
      <c r="E51" s="109"/>
      <c r="F51" s="109"/>
      <c r="G51" s="109"/>
      <c r="H51" s="109"/>
      <c r="I51" s="109"/>
      <c r="J51" s="109"/>
      <c r="K51" s="109"/>
      <c r="L51" s="46">
        <v>113</v>
      </c>
      <c r="M51" s="47"/>
      <c r="N51" s="65" t="s">
        <v>123</v>
      </c>
      <c r="O51" s="66">
        <v>1</v>
      </c>
      <c r="P51" s="67">
        <v>13</v>
      </c>
      <c r="Q51" s="51">
        <v>113</v>
      </c>
      <c r="R51" s="68" t="s">
        <v>28</v>
      </c>
      <c r="S51" s="69">
        <v>200</v>
      </c>
      <c r="T51" s="54" t="s">
        <v>118</v>
      </c>
      <c r="U51" s="70">
        <v>370.9</v>
      </c>
      <c r="V51" s="56"/>
      <c r="W51" s="71">
        <v>15</v>
      </c>
      <c r="X51" s="70">
        <v>15</v>
      </c>
      <c r="Y51" s="58" t="s">
        <v>119</v>
      </c>
      <c r="Z51" s="59"/>
      <c r="AA51" s="60"/>
    </row>
    <row r="52" spans="1:27" ht="47.25" x14ac:dyDescent="0.25">
      <c r="A52" s="45"/>
      <c r="B52" s="109">
        <v>240</v>
      </c>
      <c r="C52" s="109"/>
      <c r="D52" s="109"/>
      <c r="E52" s="109"/>
      <c r="F52" s="109"/>
      <c r="G52" s="109"/>
      <c r="H52" s="109"/>
      <c r="I52" s="109"/>
      <c r="J52" s="109"/>
      <c r="K52" s="109"/>
      <c r="L52" s="46">
        <v>113</v>
      </c>
      <c r="M52" s="47"/>
      <c r="N52" s="65" t="s">
        <v>14</v>
      </c>
      <c r="O52" s="66">
        <v>1</v>
      </c>
      <c r="P52" s="67">
        <v>13</v>
      </c>
      <c r="Q52" s="51">
        <v>113</v>
      </c>
      <c r="R52" s="68" t="s">
        <v>28</v>
      </c>
      <c r="S52" s="69">
        <v>240</v>
      </c>
      <c r="T52" s="54" t="s">
        <v>118</v>
      </c>
      <c r="U52" s="70">
        <v>370.9</v>
      </c>
      <c r="V52" s="56"/>
      <c r="W52" s="71">
        <v>15</v>
      </c>
      <c r="X52" s="70">
        <v>15</v>
      </c>
      <c r="Y52" s="58" t="s">
        <v>119</v>
      </c>
      <c r="Z52" s="59"/>
      <c r="AA52" s="60"/>
    </row>
    <row r="53" spans="1:27" ht="15.75" x14ac:dyDescent="0.25">
      <c r="A53" s="45"/>
      <c r="B53" s="109">
        <v>800</v>
      </c>
      <c r="C53" s="109"/>
      <c r="D53" s="109"/>
      <c r="E53" s="109"/>
      <c r="F53" s="109"/>
      <c r="G53" s="109"/>
      <c r="H53" s="109"/>
      <c r="I53" s="109"/>
      <c r="J53" s="109"/>
      <c r="K53" s="109"/>
      <c r="L53" s="46">
        <v>113</v>
      </c>
      <c r="M53" s="47"/>
      <c r="N53" s="65" t="s">
        <v>15</v>
      </c>
      <c r="O53" s="66">
        <v>1</v>
      </c>
      <c r="P53" s="67">
        <v>13</v>
      </c>
      <c r="Q53" s="51">
        <v>113</v>
      </c>
      <c r="R53" s="68" t="s">
        <v>28</v>
      </c>
      <c r="S53" s="69">
        <v>800</v>
      </c>
      <c r="T53" s="54" t="s">
        <v>118</v>
      </c>
      <c r="U53" s="70">
        <v>5</v>
      </c>
      <c r="V53" s="56"/>
      <c r="W53" s="71">
        <v>5</v>
      </c>
      <c r="X53" s="70">
        <v>5</v>
      </c>
      <c r="Y53" s="58" t="s">
        <v>119</v>
      </c>
      <c r="Z53" s="59"/>
      <c r="AA53" s="60"/>
    </row>
    <row r="54" spans="1:27" ht="15.75" x14ac:dyDescent="0.25">
      <c r="A54" s="45"/>
      <c r="B54" s="109">
        <v>850</v>
      </c>
      <c r="C54" s="109"/>
      <c r="D54" s="109"/>
      <c r="E54" s="109"/>
      <c r="F54" s="109"/>
      <c r="G54" s="109"/>
      <c r="H54" s="109"/>
      <c r="I54" s="109"/>
      <c r="J54" s="109"/>
      <c r="K54" s="109"/>
      <c r="L54" s="46">
        <v>113</v>
      </c>
      <c r="M54" s="47"/>
      <c r="N54" s="65" t="s">
        <v>134</v>
      </c>
      <c r="O54" s="66">
        <v>1</v>
      </c>
      <c r="P54" s="67">
        <v>13</v>
      </c>
      <c r="Q54" s="51">
        <v>113</v>
      </c>
      <c r="R54" s="68" t="s">
        <v>28</v>
      </c>
      <c r="S54" s="69">
        <v>850</v>
      </c>
      <c r="T54" s="54" t="s">
        <v>118</v>
      </c>
      <c r="U54" s="70">
        <v>5</v>
      </c>
      <c r="V54" s="56"/>
      <c r="W54" s="71">
        <v>5</v>
      </c>
      <c r="X54" s="70">
        <v>5</v>
      </c>
      <c r="Y54" s="58" t="s">
        <v>119</v>
      </c>
      <c r="Z54" s="59"/>
      <c r="AA54" s="60"/>
    </row>
    <row r="55" spans="1:27" ht="15.75" x14ac:dyDescent="0.25">
      <c r="A55" s="45"/>
      <c r="B55" s="115" t="s">
        <v>195</v>
      </c>
      <c r="C55" s="115"/>
      <c r="D55" s="115"/>
      <c r="E55" s="115"/>
      <c r="F55" s="115"/>
      <c r="G55" s="115"/>
      <c r="H55" s="115"/>
      <c r="I55" s="115"/>
      <c r="J55" s="115"/>
      <c r="K55" s="115"/>
      <c r="L55" s="46">
        <v>203</v>
      </c>
      <c r="M55" s="47"/>
      <c r="N55" s="48" t="s">
        <v>195</v>
      </c>
      <c r="O55" s="49">
        <v>2</v>
      </c>
      <c r="P55" s="50">
        <v>0</v>
      </c>
      <c r="Q55" s="51">
        <v>203</v>
      </c>
      <c r="R55" s="52" t="s">
        <v>5</v>
      </c>
      <c r="S55" s="53" t="s">
        <v>5</v>
      </c>
      <c r="T55" s="54">
        <v>0</v>
      </c>
      <c r="U55" s="55">
        <v>349</v>
      </c>
      <c r="V55" s="56"/>
      <c r="W55" s="57">
        <v>362.3</v>
      </c>
      <c r="X55" s="55">
        <v>376.4</v>
      </c>
      <c r="Y55" s="58" t="s">
        <v>192</v>
      </c>
      <c r="Z55" s="59"/>
      <c r="AA55" s="60"/>
    </row>
    <row r="56" spans="1:27" ht="31.5" x14ac:dyDescent="0.25">
      <c r="A56" s="45"/>
      <c r="B56" s="115" t="s">
        <v>29</v>
      </c>
      <c r="C56" s="115"/>
      <c r="D56" s="115"/>
      <c r="E56" s="115"/>
      <c r="F56" s="115"/>
      <c r="G56" s="115"/>
      <c r="H56" s="115"/>
      <c r="I56" s="115"/>
      <c r="J56" s="115"/>
      <c r="K56" s="115"/>
      <c r="L56" s="46">
        <v>203</v>
      </c>
      <c r="M56" s="47"/>
      <c r="N56" s="48" t="s">
        <v>29</v>
      </c>
      <c r="O56" s="49">
        <v>2</v>
      </c>
      <c r="P56" s="50">
        <v>3</v>
      </c>
      <c r="Q56" s="51">
        <v>203</v>
      </c>
      <c r="R56" s="52" t="s">
        <v>5</v>
      </c>
      <c r="S56" s="53" t="s">
        <v>5</v>
      </c>
      <c r="T56" s="54">
        <v>0</v>
      </c>
      <c r="U56" s="55">
        <v>349</v>
      </c>
      <c r="V56" s="56"/>
      <c r="W56" s="57">
        <v>362.3</v>
      </c>
      <c r="X56" s="55">
        <v>376.4</v>
      </c>
      <c r="Y56" s="58" t="s">
        <v>192</v>
      </c>
      <c r="Z56" s="59"/>
      <c r="AA56" s="60"/>
    </row>
    <row r="57" spans="1:27" ht="15.75" x14ac:dyDescent="0.25">
      <c r="A57" s="45"/>
      <c r="B57" s="61"/>
      <c r="C57" s="62"/>
      <c r="D57" s="107" t="s">
        <v>120</v>
      </c>
      <c r="E57" s="107"/>
      <c r="F57" s="107"/>
      <c r="G57" s="107"/>
      <c r="H57" s="107"/>
      <c r="I57" s="107"/>
      <c r="J57" s="107"/>
      <c r="K57" s="107"/>
      <c r="L57" s="46">
        <v>203</v>
      </c>
      <c r="M57" s="47"/>
      <c r="N57" s="48" t="s">
        <v>7</v>
      </c>
      <c r="O57" s="49">
        <v>2</v>
      </c>
      <c r="P57" s="50">
        <v>3</v>
      </c>
      <c r="Q57" s="51">
        <v>203</v>
      </c>
      <c r="R57" s="52" t="s">
        <v>8</v>
      </c>
      <c r="S57" s="53" t="s">
        <v>5</v>
      </c>
      <c r="T57" s="54" t="s">
        <v>118</v>
      </c>
      <c r="U57" s="55">
        <v>349</v>
      </c>
      <c r="V57" s="56"/>
      <c r="W57" s="57">
        <v>362.3</v>
      </c>
      <c r="X57" s="55">
        <v>376.4</v>
      </c>
      <c r="Y57" s="58" t="s">
        <v>192</v>
      </c>
      <c r="Z57" s="59"/>
      <c r="AA57" s="60"/>
    </row>
    <row r="58" spans="1:27" ht="63" x14ac:dyDescent="0.25">
      <c r="A58" s="45"/>
      <c r="B58" s="61"/>
      <c r="C58" s="61"/>
      <c r="D58" s="63"/>
      <c r="E58" s="63"/>
      <c r="F58" s="63"/>
      <c r="G58" s="64"/>
      <c r="H58" s="108" t="s">
        <v>194</v>
      </c>
      <c r="I58" s="108"/>
      <c r="J58" s="108"/>
      <c r="K58" s="108"/>
      <c r="L58" s="46">
        <v>203</v>
      </c>
      <c r="M58" s="47"/>
      <c r="N58" s="48" t="s">
        <v>193</v>
      </c>
      <c r="O58" s="49">
        <v>2</v>
      </c>
      <c r="P58" s="50">
        <v>3</v>
      </c>
      <c r="Q58" s="51">
        <v>203</v>
      </c>
      <c r="R58" s="52" t="s">
        <v>30</v>
      </c>
      <c r="S58" s="53" t="s">
        <v>5</v>
      </c>
      <c r="T58" s="54" t="s">
        <v>118</v>
      </c>
      <c r="U58" s="55">
        <v>349</v>
      </c>
      <c r="V58" s="56"/>
      <c r="W58" s="57">
        <v>362.3</v>
      </c>
      <c r="X58" s="55">
        <v>376.4</v>
      </c>
      <c r="Y58" s="58" t="s">
        <v>192</v>
      </c>
      <c r="Z58" s="59"/>
      <c r="AA58" s="60"/>
    </row>
    <row r="59" spans="1:27" ht="94.5" x14ac:dyDescent="0.25">
      <c r="A59" s="45"/>
      <c r="B59" s="109">
        <v>100</v>
      </c>
      <c r="C59" s="109"/>
      <c r="D59" s="109"/>
      <c r="E59" s="109"/>
      <c r="F59" s="109"/>
      <c r="G59" s="109"/>
      <c r="H59" s="109"/>
      <c r="I59" s="109"/>
      <c r="J59" s="109"/>
      <c r="K59" s="109"/>
      <c r="L59" s="46">
        <v>203</v>
      </c>
      <c r="M59" s="47"/>
      <c r="N59" s="65" t="s">
        <v>11</v>
      </c>
      <c r="O59" s="66">
        <v>2</v>
      </c>
      <c r="P59" s="67">
        <v>3</v>
      </c>
      <c r="Q59" s="51">
        <v>203</v>
      </c>
      <c r="R59" s="68" t="s">
        <v>30</v>
      </c>
      <c r="S59" s="69">
        <v>100</v>
      </c>
      <c r="T59" s="54" t="s">
        <v>118</v>
      </c>
      <c r="U59" s="70">
        <v>317.2</v>
      </c>
      <c r="V59" s="56"/>
      <c r="W59" s="71">
        <v>330.8</v>
      </c>
      <c r="X59" s="70">
        <v>344.9</v>
      </c>
      <c r="Y59" s="58" t="s">
        <v>192</v>
      </c>
      <c r="Z59" s="59"/>
      <c r="AA59" s="60"/>
    </row>
    <row r="60" spans="1:27" ht="31.5" x14ac:dyDescent="0.25">
      <c r="A60" s="45"/>
      <c r="B60" s="109">
        <v>120</v>
      </c>
      <c r="C60" s="109"/>
      <c r="D60" s="109"/>
      <c r="E60" s="109"/>
      <c r="F60" s="109"/>
      <c r="G60" s="109"/>
      <c r="H60" s="109"/>
      <c r="I60" s="109"/>
      <c r="J60" s="109"/>
      <c r="K60" s="109"/>
      <c r="L60" s="46">
        <v>203</v>
      </c>
      <c r="M60" s="47"/>
      <c r="N60" s="65" t="s">
        <v>12</v>
      </c>
      <c r="O60" s="66">
        <v>2</v>
      </c>
      <c r="P60" s="67">
        <v>3</v>
      </c>
      <c r="Q60" s="51">
        <v>203</v>
      </c>
      <c r="R60" s="68" t="s">
        <v>30</v>
      </c>
      <c r="S60" s="69">
        <v>120</v>
      </c>
      <c r="T60" s="54" t="s">
        <v>118</v>
      </c>
      <c r="U60" s="70">
        <v>317.2</v>
      </c>
      <c r="V60" s="56"/>
      <c r="W60" s="71">
        <v>330.8</v>
      </c>
      <c r="X60" s="70">
        <v>344.9</v>
      </c>
      <c r="Y60" s="58" t="s">
        <v>192</v>
      </c>
      <c r="Z60" s="59"/>
      <c r="AA60" s="60"/>
    </row>
    <row r="61" spans="1:27" ht="31.5" x14ac:dyDescent="0.25">
      <c r="A61" s="45"/>
      <c r="B61" s="109">
        <v>200</v>
      </c>
      <c r="C61" s="109"/>
      <c r="D61" s="109"/>
      <c r="E61" s="109"/>
      <c r="F61" s="109"/>
      <c r="G61" s="109"/>
      <c r="H61" s="109"/>
      <c r="I61" s="109"/>
      <c r="J61" s="109"/>
      <c r="K61" s="109"/>
      <c r="L61" s="46">
        <v>203</v>
      </c>
      <c r="M61" s="47"/>
      <c r="N61" s="65" t="s">
        <v>123</v>
      </c>
      <c r="O61" s="66">
        <v>2</v>
      </c>
      <c r="P61" s="67">
        <v>3</v>
      </c>
      <c r="Q61" s="51">
        <v>203</v>
      </c>
      <c r="R61" s="68" t="s">
        <v>30</v>
      </c>
      <c r="S61" s="69">
        <v>200</v>
      </c>
      <c r="T61" s="54" t="s">
        <v>118</v>
      </c>
      <c r="U61" s="70">
        <v>31.8</v>
      </c>
      <c r="V61" s="56"/>
      <c r="W61" s="71">
        <v>31.5</v>
      </c>
      <c r="X61" s="70">
        <v>31.5</v>
      </c>
      <c r="Y61" s="58" t="s">
        <v>192</v>
      </c>
      <c r="Z61" s="59"/>
      <c r="AA61" s="60"/>
    </row>
    <row r="62" spans="1:27" ht="47.25" x14ac:dyDescent="0.25">
      <c r="A62" s="45"/>
      <c r="B62" s="109">
        <v>240</v>
      </c>
      <c r="C62" s="109"/>
      <c r="D62" s="109"/>
      <c r="E62" s="109"/>
      <c r="F62" s="109"/>
      <c r="G62" s="109"/>
      <c r="H62" s="109"/>
      <c r="I62" s="109"/>
      <c r="J62" s="109"/>
      <c r="K62" s="109"/>
      <c r="L62" s="46">
        <v>203</v>
      </c>
      <c r="M62" s="47"/>
      <c r="N62" s="65" t="s">
        <v>14</v>
      </c>
      <c r="O62" s="66">
        <v>2</v>
      </c>
      <c r="P62" s="67">
        <v>3</v>
      </c>
      <c r="Q62" s="51">
        <v>203</v>
      </c>
      <c r="R62" s="68" t="s">
        <v>30</v>
      </c>
      <c r="S62" s="69">
        <v>240</v>
      </c>
      <c r="T62" s="54" t="s">
        <v>118</v>
      </c>
      <c r="U62" s="70">
        <v>31.8</v>
      </c>
      <c r="V62" s="56"/>
      <c r="W62" s="71">
        <v>31.5</v>
      </c>
      <c r="X62" s="70">
        <v>31.5</v>
      </c>
      <c r="Y62" s="58" t="s">
        <v>192</v>
      </c>
      <c r="Z62" s="59"/>
      <c r="AA62" s="60"/>
    </row>
    <row r="63" spans="1:27" ht="47.25" x14ac:dyDescent="0.25">
      <c r="A63" s="45"/>
      <c r="B63" s="115" t="s">
        <v>191</v>
      </c>
      <c r="C63" s="115"/>
      <c r="D63" s="115"/>
      <c r="E63" s="115"/>
      <c r="F63" s="115"/>
      <c r="G63" s="115"/>
      <c r="H63" s="115"/>
      <c r="I63" s="115"/>
      <c r="J63" s="115"/>
      <c r="K63" s="115"/>
      <c r="L63" s="46">
        <v>310</v>
      </c>
      <c r="M63" s="47"/>
      <c r="N63" s="48" t="s">
        <v>191</v>
      </c>
      <c r="O63" s="49">
        <v>3</v>
      </c>
      <c r="P63" s="50">
        <v>0</v>
      </c>
      <c r="Q63" s="51">
        <v>310</v>
      </c>
      <c r="R63" s="52" t="s">
        <v>5</v>
      </c>
      <c r="S63" s="53" t="s">
        <v>5</v>
      </c>
      <c r="T63" s="54">
        <v>0</v>
      </c>
      <c r="U63" s="55">
        <v>1000</v>
      </c>
      <c r="V63" s="56"/>
      <c r="W63" s="57">
        <v>600</v>
      </c>
      <c r="X63" s="55">
        <v>600</v>
      </c>
      <c r="Y63" s="58" t="s">
        <v>128</v>
      </c>
      <c r="Z63" s="59"/>
      <c r="AA63" s="60"/>
    </row>
    <row r="64" spans="1:27" ht="63" x14ac:dyDescent="0.25">
      <c r="A64" s="45"/>
      <c r="B64" s="115" t="s">
        <v>98</v>
      </c>
      <c r="C64" s="115"/>
      <c r="D64" s="115"/>
      <c r="E64" s="115"/>
      <c r="F64" s="115"/>
      <c r="G64" s="115"/>
      <c r="H64" s="115"/>
      <c r="I64" s="115"/>
      <c r="J64" s="115"/>
      <c r="K64" s="115"/>
      <c r="L64" s="46">
        <v>310</v>
      </c>
      <c r="M64" s="47"/>
      <c r="N64" s="48" t="s">
        <v>98</v>
      </c>
      <c r="O64" s="49">
        <v>3</v>
      </c>
      <c r="P64" s="50">
        <v>10</v>
      </c>
      <c r="Q64" s="51">
        <v>310</v>
      </c>
      <c r="R64" s="52" t="s">
        <v>5</v>
      </c>
      <c r="S64" s="53" t="s">
        <v>5</v>
      </c>
      <c r="T64" s="54">
        <v>0</v>
      </c>
      <c r="U64" s="55">
        <v>1000</v>
      </c>
      <c r="V64" s="56"/>
      <c r="W64" s="57">
        <v>600</v>
      </c>
      <c r="X64" s="55">
        <v>600</v>
      </c>
      <c r="Y64" s="58" t="s">
        <v>128</v>
      </c>
      <c r="Z64" s="59"/>
      <c r="AA64" s="60"/>
    </row>
    <row r="65" spans="1:27" ht="78.75" x14ac:dyDescent="0.25">
      <c r="A65" s="45"/>
      <c r="B65" s="61"/>
      <c r="C65" s="62"/>
      <c r="D65" s="107" t="s">
        <v>190</v>
      </c>
      <c r="E65" s="107"/>
      <c r="F65" s="107"/>
      <c r="G65" s="107"/>
      <c r="H65" s="107"/>
      <c r="I65" s="107"/>
      <c r="J65" s="107"/>
      <c r="K65" s="107"/>
      <c r="L65" s="46">
        <v>310</v>
      </c>
      <c r="M65" s="47"/>
      <c r="N65" s="48" t="s">
        <v>189</v>
      </c>
      <c r="O65" s="49">
        <v>3</v>
      </c>
      <c r="P65" s="50">
        <v>10</v>
      </c>
      <c r="Q65" s="51">
        <v>310</v>
      </c>
      <c r="R65" s="52" t="s">
        <v>31</v>
      </c>
      <c r="S65" s="53" t="s">
        <v>5</v>
      </c>
      <c r="T65" s="54" t="s">
        <v>118</v>
      </c>
      <c r="U65" s="55">
        <v>1000</v>
      </c>
      <c r="V65" s="56"/>
      <c r="W65" s="57">
        <v>600</v>
      </c>
      <c r="X65" s="55">
        <v>600</v>
      </c>
      <c r="Y65" s="58" t="s">
        <v>128</v>
      </c>
      <c r="Z65" s="59"/>
      <c r="AA65" s="60"/>
    </row>
    <row r="66" spans="1:27" ht="31.5" x14ac:dyDescent="0.25">
      <c r="A66" s="45"/>
      <c r="B66" s="61"/>
      <c r="C66" s="61"/>
      <c r="D66" s="63"/>
      <c r="E66" s="63"/>
      <c r="F66" s="63"/>
      <c r="G66" s="64"/>
      <c r="H66" s="108" t="s">
        <v>188</v>
      </c>
      <c r="I66" s="108"/>
      <c r="J66" s="108"/>
      <c r="K66" s="108"/>
      <c r="L66" s="46">
        <v>310</v>
      </c>
      <c r="M66" s="47"/>
      <c r="N66" s="48" t="s">
        <v>187</v>
      </c>
      <c r="O66" s="49">
        <v>3</v>
      </c>
      <c r="P66" s="50">
        <v>10</v>
      </c>
      <c r="Q66" s="51">
        <v>310</v>
      </c>
      <c r="R66" s="52" t="s">
        <v>32</v>
      </c>
      <c r="S66" s="53" t="s">
        <v>5</v>
      </c>
      <c r="T66" s="54" t="s">
        <v>118</v>
      </c>
      <c r="U66" s="55">
        <v>1000</v>
      </c>
      <c r="V66" s="56"/>
      <c r="W66" s="57">
        <v>600</v>
      </c>
      <c r="X66" s="55">
        <v>600</v>
      </c>
      <c r="Y66" s="58" t="s">
        <v>128</v>
      </c>
      <c r="Z66" s="59"/>
      <c r="AA66" s="60"/>
    </row>
    <row r="67" spans="1:27" ht="31.5" x14ac:dyDescent="0.25">
      <c r="A67" s="45"/>
      <c r="B67" s="109">
        <v>200</v>
      </c>
      <c r="C67" s="109"/>
      <c r="D67" s="109"/>
      <c r="E67" s="109"/>
      <c r="F67" s="109"/>
      <c r="G67" s="109"/>
      <c r="H67" s="109"/>
      <c r="I67" s="109"/>
      <c r="J67" s="109"/>
      <c r="K67" s="109"/>
      <c r="L67" s="46">
        <v>310</v>
      </c>
      <c r="M67" s="47"/>
      <c r="N67" s="65" t="s">
        <v>123</v>
      </c>
      <c r="O67" s="66">
        <v>3</v>
      </c>
      <c r="P67" s="67">
        <v>10</v>
      </c>
      <c r="Q67" s="51">
        <v>310</v>
      </c>
      <c r="R67" s="68" t="s">
        <v>32</v>
      </c>
      <c r="S67" s="69">
        <v>200</v>
      </c>
      <c r="T67" s="54" t="s">
        <v>118</v>
      </c>
      <c r="U67" s="70">
        <v>1000</v>
      </c>
      <c r="V67" s="56"/>
      <c r="W67" s="71">
        <v>600</v>
      </c>
      <c r="X67" s="70">
        <v>600</v>
      </c>
      <c r="Y67" s="58" t="s">
        <v>128</v>
      </c>
      <c r="Z67" s="59"/>
      <c r="AA67" s="60"/>
    </row>
    <row r="68" spans="1:27" ht="47.25" x14ac:dyDescent="0.25">
      <c r="A68" s="45"/>
      <c r="B68" s="109">
        <v>240</v>
      </c>
      <c r="C68" s="109"/>
      <c r="D68" s="109"/>
      <c r="E68" s="109"/>
      <c r="F68" s="109"/>
      <c r="G68" s="109"/>
      <c r="H68" s="109"/>
      <c r="I68" s="109"/>
      <c r="J68" s="109"/>
      <c r="K68" s="109"/>
      <c r="L68" s="46">
        <v>310</v>
      </c>
      <c r="M68" s="47"/>
      <c r="N68" s="65" t="s">
        <v>14</v>
      </c>
      <c r="O68" s="66">
        <v>3</v>
      </c>
      <c r="P68" s="67">
        <v>10</v>
      </c>
      <c r="Q68" s="51">
        <v>310</v>
      </c>
      <c r="R68" s="68" t="s">
        <v>32</v>
      </c>
      <c r="S68" s="69">
        <v>240</v>
      </c>
      <c r="T68" s="54" t="s">
        <v>118</v>
      </c>
      <c r="U68" s="70">
        <v>1000</v>
      </c>
      <c r="V68" s="56"/>
      <c r="W68" s="71">
        <v>600</v>
      </c>
      <c r="X68" s="70">
        <v>600</v>
      </c>
      <c r="Y68" s="58" t="s">
        <v>128</v>
      </c>
      <c r="Z68" s="59"/>
      <c r="AA68" s="60"/>
    </row>
    <row r="69" spans="1:27" ht="15.75" x14ac:dyDescent="0.25">
      <c r="A69" s="45"/>
      <c r="B69" s="115" t="s">
        <v>186</v>
      </c>
      <c r="C69" s="115"/>
      <c r="D69" s="115"/>
      <c r="E69" s="115"/>
      <c r="F69" s="115"/>
      <c r="G69" s="115"/>
      <c r="H69" s="115"/>
      <c r="I69" s="115"/>
      <c r="J69" s="115"/>
      <c r="K69" s="115"/>
      <c r="L69" s="46">
        <v>409</v>
      </c>
      <c r="M69" s="47"/>
      <c r="N69" s="48" t="s">
        <v>186</v>
      </c>
      <c r="O69" s="49">
        <v>4</v>
      </c>
      <c r="P69" s="50">
        <v>0</v>
      </c>
      <c r="Q69" s="51">
        <v>409</v>
      </c>
      <c r="R69" s="52" t="s">
        <v>5</v>
      </c>
      <c r="S69" s="53" t="s">
        <v>5</v>
      </c>
      <c r="T69" s="54">
        <v>0</v>
      </c>
      <c r="U69" s="55">
        <v>72464.5</v>
      </c>
      <c r="V69" s="56"/>
      <c r="W69" s="57">
        <v>17000</v>
      </c>
      <c r="X69" s="55">
        <v>19000</v>
      </c>
      <c r="Y69" s="58" t="s">
        <v>119</v>
      </c>
      <c r="Z69" s="59"/>
      <c r="AA69" s="60"/>
    </row>
    <row r="70" spans="1:27" ht="15.75" x14ac:dyDescent="0.25">
      <c r="A70" s="45"/>
      <c r="B70" s="115" t="s">
        <v>33</v>
      </c>
      <c r="C70" s="115"/>
      <c r="D70" s="115"/>
      <c r="E70" s="115"/>
      <c r="F70" s="115"/>
      <c r="G70" s="115"/>
      <c r="H70" s="115"/>
      <c r="I70" s="115"/>
      <c r="J70" s="115"/>
      <c r="K70" s="115"/>
      <c r="L70" s="46">
        <v>409</v>
      </c>
      <c r="M70" s="47"/>
      <c r="N70" s="48" t="s">
        <v>33</v>
      </c>
      <c r="O70" s="49">
        <v>4</v>
      </c>
      <c r="P70" s="50">
        <v>9</v>
      </c>
      <c r="Q70" s="51">
        <v>409</v>
      </c>
      <c r="R70" s="52" t="s">
        <v>5</v>
      </c>
      <c r="S70" s="53" t="s">
        <v>5</v>
      </c>
      <c r="T70" s="54">
        <v>0</v>
      </c>
      <c r="U70" s="55">
        <v>72464.5</v>
      </c>
      <c r="V70" s="56"/>
      <c r="W70" s="57">
        <v>17000</v>
      </c>
      <c r="X70" s="55">
        <v>19000</v>
      </c>
      <c r="Y70" s="58" t="s">
        <v>119</v>
      </c>
      <c r="Z70" s="59"/>
      <c r="AA70" s="60"/>
    </row>
    <row r="71" spans="1:27" ht="63" x14ac:dyDescent="0.25">
      <c r="A71" s="45"/>
      <c r="B71" s="61"/>
      <c r="C71" s="62"/>
      <c r="D71" s="107" t="s">
        <v>185</v>
      </c>
      <c r="E71" s="107"/>
      <c r="F71" s="107"/>
      <c r="G71" s="107"/>
      <c r="H71" s="107"/>
      <c r="I71" s="107"/>
      <c r="J71" s="107"/>
      <c r="K71" s="107"/>
      <c r="L71" s="46">
        <v>409</v>
      </c>
      <c r="M71" s="47"/>
      <c r="N71" s="48" t="s">
        <v>184</v>
      </c>
      <c r="O71" s="49">
        <v>4</v>
      </c>
      <c r="P71" s="50">
        <v>9</v>
      </c>
      <c r="Q71" s="51">
        <v>409</v>
      </c>
      <c r="R71" s="52" t="s">
        <v>34</v>
      </c>
      <c r="S71" s="53" t="s">
        <v>5</v>
      </c>
      <c r="T71" s="54" t="s">
        <v>118</v>
      </c>
      <c r="U71" s="55">
        <v>72464.5</v>
      </c>
      <c r="V71" s="56"/>
      <c r="W71" s="57">
        <v>17000</v>
      </c>
      <c r="X71" s="55">
        <v>19000</v>
      </c>
      <c r="Y71" s="58" t="s">
        <v>119</v>
      </c>
      <c r="Z71" s="59"/>
      <c r="AA71" s="60"/>
    </row>
    <row r="72" spans="1:27" ht="47.25" x14ac:dyDescent="0.25">
      <c r="A72" s="45"/>
      <c r="B72" s="61"/>
      <c r="C72" s="61"/>
      <c r="D72" s="63"/>
      <c r="E72" s="64"/>
      <c r="F72" s="107" t="s">
        <v>183</v>
      </c>
      <c r="G72" s="107"/>
      <c r="H72" s="107"/>
      <c r="I72" s="107"/>
      <c r="J72" s="107"/>
      <c r="K72" s="107"/>
      <c r="L72" s="46">
        <v>409</v>
      </c>
      <c r="M72" s="47"/>
      <c r="N72" s="48" t="s">
        <v>182</v>
      </c>
      <c r="O72" s="49">
        <v>4</v>
      </c>
      <c r="P72" s="50">
        <v>9</v>
      </c>
      <c r="Q72" s="51">
        <v>409</v>
      </c>
      <c r="R72" s="52" t="s">
        <v>35</v>
      </c>
      <c r="S72" s="53" t="s">
        <v>5</v>
      </c>
      <c r="T72" s="54" t="s">
        <v>118</v>
      </c>
      <c r="U72" s="55">
        <v>68943.3</v>
      </c>
      <c r="V72" s="56"/>
      <c r="W72" s="57">
        <v>14390.9</v>
      </c>
      <c r="X72" s="55">
        <v>16292.8</v>
      </c>
      <c r="Y72" s="58" t="s">
        <v>119</v>
      </c>
      <c r="Z72" s="59"/>
      <c r="AA72" s="60"/>
    </row>
    <row r="73" spans="1:27" ht="47.25" x14ac:dyDescent="0.25">
      <c r="A73" s="45"/>
      <c r="B73" s="61"/>
      <c r="C73" s="61"/>
      <c r="D73" s="63"/>
      <c r="E73" s="63"/>
      <c r="F73" s="63"/>
      <c r="G73" s="64"/>
      <c r="H73" s="108" t="s">
        <v>181</v>
      </c>
      <c r="I73" s="108"/>
      <c r="J73" s="108"/>
      <c r="K73" s="108"/>
      <c r="L73" s="46">
        <v>409</v>
      </c>
      <c r="M73" s="47"/>
      <c r="N73" s="48" t="s">
        <v>180</v>
      </c>
      <c r="O73" s="49">
        <v>4</v>
      </c>
      <c r="P73" s="50">
        <v>9</v>
      </c>
      <c r="Q73" s="51">
        <v>409</v>
      </c>
      <c r="R73" s="52" t="s">
        <v>36</v>
      </c>
      <c r="S73" s="53" t="s">
        <v>5</v>
      </c>
      <c r="T73" s="54" t="s">
        <v>118</v>
      </c>
      <c r="U73" s="55">
        <v>31444.2</v>
      </c>
      <c r="V73" s="56"/>
      <c r="W73" s="57">
        <v>14390.9</v>
      </c>
      <c r="X73" s="55">
        <v>16292.8</v>
      </c>
      <c r="Y73" s="58" t="s">
        <v>179</v>
      </c>
      <c r="Z73" s="59"/>
      <c r="AA73" s="60"/>
    </row>
    <row r="74" spans="1:27" ht="31.5" x14ac:dyDescent="0.25">
      <c r="A74" s="45"/>
      <c r="B74" s="109">
        <v>200</v>
      </c>
      <c r="C74" s="109"/>
      <c r="D74" s="109"/>
      <c r="E74" s="109"/>
      <c r="F74" s="109"/>
      <c r="G74" s="109"/>
      <c r="H74" s="109"/>
      <c r="I74" s="109"/>
      <c r="J74" s="109"/>
      <c r="K74" s="109"/>
      <c r="L74" s="46">
        <v>409</v>
      </c>
      <c r="M74" s="47"/>
      <c r="N74" s="65" t="s">
        <v>123</v>
      </c>
      <c r="O74" s="66">
        <v>4</v>
      </c>
      <c r="P74" s="67">
        <v>9</v>
      </c>
      <c r="Q74" s="51">
        <v>409</v>
      </c>
      <c r="R74" s="68" t="s">
        <v>36</v>
      </c>
      <c r="S74" s="69">
        <v>200</v>
      </c>
      <c r="T74" s="54" t="s">
        <v>118</v>
      </c>
      <c r="U74" s="70">
        <v>15198.2</v>
      </c>
      <c r="V74" s="56"/>
      <c r="W74" s="71">
        <v>14390.9</v>
      </c>
      <c r="X74" s="70">
        <v>16292.8</v>
      </c>
      <c r="Y74" s="58" t="s">
        <v>179</v>
      </c>
      <c r="Z74" s="59"/>
      <c r="AA74" s="60"/>
    </row>
    <row r="75" spans="1:27" ht="47.25" x14ac:dyDescent="0.25">
      <c r="A75" s="45"/>
      <c r="B75" s="109">
        <v>240</v>
      </c>
      <c r="C75" s="109"/>
      <c r="D75" s="109"/>
      <c r="E75" s="109"/>
      <c r="F75" s="109"/>
      <c r="G75" s="109"/>
      <c r="H75" s="109"/>
      <c r="I75" s="109"/>
      <c r="J75" s="109"/>
      <c r="K75" s="109"/>
      <c r="L75" s="46">
        <v>409</v>
      </c>
      <c r="M75" s="47"/>
      <c r="N75" s="65" t="s">
        <v>14</v>
      </c>
      <c r="O75" s="66">
        <v>4</v>
      </c>
      <c r="P75" s="67">
        <v>9</v>
      </c>
      <c r="Q75" s="51">
        <v>409</v>
      </c>
      <c r="R75" s="68" t="s">
        <v>36</v>
      </c>
      <c r="S75" s="69">
        <v>240</v>
      </c>
      <c r="T75" s="54" t="s">
        <v>118</v>
      </c>
      <c r="U75" s="70">
        <v>15198.2</v>
      </c>
      <c r="V75" s="56"/>
      <c r="W75" s="71">
        <v>14390.9</v>
      </c>
      <c r="X75" s="70">
        <v>16292.8</v>
      </c>
      <c r="Y75" s="58" t="s">
        <v>179</v>
      </c>
      <c r="Z75" s="59"/>
      <c r="AA75" s="60"/>
    </row>
    <row r="76" spans="1:27" ht="47.25" x14ac:dyDescent="0.25">
      <c r="A76" s="45"/>
      <c r="B76" s="109">
        <v>400</v>
      </c>
      <c r="C76" s="109"/>
      <c r="D76" s="109"/>
      <c r="E76" s="109"/>
      <c r="F76" s="109"/>
      <c r="G76" s="109"/>
      <c r="H76" s="109"/>
      <c r="I76" s="109"/>
      <c r="J76" s="109"/>
      <c r="K76" s="109"/>
      <c r="L76" s="46">
        <v>409</v>
      </c>
      <c r="M76" s="47"/>
      <c r="N76" s="65" t="s">
        <v>116</v>
      </c>
      <c r="O76" s="66">
        <v>4</v>
      </c>
      <c r="P76" s="67">
        <v>9</v>
      </c>
      <c r="Q76" s="51">
        <v>409</v>
      </c>
      <c r="R76" s="68" t="s">
        <v>36</v>
      </c>
      <c r="S76" s="69">
        <v>400</v>
      </c>
      <c r="T76" s="54" t="s">
        <v>118</v>
      </c>
      <c r="U76" s="70">
        <v>16246</v>
      </c>
      <c r="V76" s="56"/>
      <c r="W76" s="71">
        <v>0</v>
      </c>
      <c r="X76" s="70">
        <v>0</v>
      </c>
      <c r="Y76" s="58" t="s">
        <v>179</v>
      </c>
      <c r="Z76" s="59"/>
      <c r="AA76" s="60"/>
    </row>
    <row r="77" spans="1:27" ht="15.75" x14ac:dyDescent="0.25">
      <c r="A77" s="45"/>
      <c r="B77" s="109">
        <v>410</v>
      </c>
      <c r="C77" s="109"/>
      <c r="D77" s="109"/>
      <c r="E77" s="109"/>
      <c r="F77" s="109"/>
      <c r="G77" s="109"/>
      <c r="H77" s="109"/>
      <c r="I77" s="109"/>
      <c r="J77" s="109"/>
      <c r="K77" s="109"/>
      <c r="L77" s="46">
        <v>409</v>
      </c>
      <c r="M77" s="47"/>
      <c r="N77" s="65" t="s">
        <v>110</v>
      </c>
      <c r="O77" s="66">
        <v>4</v>
      </c>
      <c r="P77" s="67">
        <v>9</v>
      </c>
      <c r="Q77" s="51">
        <v>409</v>
      </c>
      <c r="R77" s="68" t="s">
        <v>36</v>
      </c>
      <c r="S77" s="69">
        <v>410</v>
      </c>
      <c r="T77" s="54" t="s">
        <v>118</v>
      </c>
      <c r="U77" s="70">
        <v>16246</v>
      </c>
      <c r="V77" s="56"/>
      <c r="W77" s="71">
        <v>0</v>
      </c>
      <c r="X77" s="70">
        <v>0</v>
      </c>
      <c r="Y77" s="58" t="s">
        <v>179</v>
      </c>
      <c r="Z77" s="59"/>
      <c r="AA77" s="60"/>
    </row>
    <row r="78" spans="1:27" ht="63" x14ac:dyDescent="0.25">
      <c r="A78" s="45"/>
      <c r="B78" s="61"/>
      <c r="C78" s="61"/>
      <c r="D78" s="63"/>
      <c r="E78" s="63"/>
      <c r="F78" s="63"/>
      <c r="G78" s="64"/>
      <c r="H78" s="108" t="s">
        <v>178</v>
      </c>
      <c r="I78" s="108"/>
      <c r="J78" s="108"/>
      <c r="K78" s="108"/>
      <c r="L78" s="46">
        <v>409</v>
      </c>
      <c r="M78" s="47"/>
      <c r="N78" s="48" t="s">
        <v>108</v>
      </c>
      <c r="O78" s="49">
        <v>4</v>
      </c>
      <c r="P78" s="50">
        <v>9</v>
      </c>
      <c r="Q78" s="51">
        <v>409</v>
      </c>
      <c r="R78" s="52" t="s">
        <v>109</v>
      </c>
      <c r="S78" s="53" t="s">
        <v>5</v>
      </c>
      <c r="T78" s="54" t="s">
        <v>118</v>
      </c>
      <c r="U78" s="55">
        <v>36982.9</v>
      </c>
      <c r="V78" s="56"/>
      <c r="W78" s="57">
        <v>0</v>
      </c>
      <c r="X78" s="55">
        <v>0</v>
      </c>
      <c r="Y78" s="58" t="s">
        <v>177</v>
      </c>
      <c r="Z78" s="59"/>
      <c r="AA78" s="60"/>
    </row>
    <row r="79" spans="1:27" ht="47.25" x14ac:dyDescent="0.25">
      <c r="A79" s="45"/>
      <c r="B79" s="109">
        <v>400</v>
      </c>
      <c r="C79" s="109"/>
      <c r="D79" s="109"/>
      <c r="E79" s="109"/>
      <c r="F79" s="109"/>
      <c r="G79" s="109"/>
      <c r="H79" s="109"/>
      <c r="I79" s="109"/>
      <c r="J79" s="109"/>
      <c r="K79" s="109"/>
      <c r="L79" s="46">
        <v>409</v>
      </c>
      <c r="M79" s="47"/>
      <c r="N79" s="65" t="s">
        <v>116</v>
      </c>
      <c r="O79" s="66">
        <v>4</v>
      </c>
      <c r="P79" s="67">
        <v>9</v>
      </c>
      <c r="Q79" s="51">
        <v>409</v>
      </c>
      <c r="R79" s="68" t="s">
        <v>109</v>
      </c>
      <c r="S79" s="69">
        <v>400</v>
      </c>
      <c r="T79" s="54" t="s">
        <v>118</v>
      </c>
      <c r="U79" s="70">
        <v>36982.9</v>
      </c>
      <c r="V79" s="56"/>
      <c r="W79" s="71">
        <v>0</v>
      </c>
      <c r="X79" s="70">
        <v>0</v>
      </c>
      <c r="Y79" s="58" t="s">
        <v>177</v>
      </c>
      <c r="Z79" s="59"/>
      <c r="AA79" s="60"/>
    </row>
    <row r="80" spans="1:27" ht="15.75" x14ac:dyDescent="0.25">
      <c r="A80" s="45"/>
      <c r="B80" s="109">
        <v>410</v>
      </c>
      <c r="C80" s="109"/>
      <c r="D80" s="109"/>
      <c r="E80" s="109"/>
      <c r="F80" s="109"/>
      <c r="G80" s="109"/>
      <c r="H80" s="109"/>
      <c r="I80" s="109"/>
      <c r="J80" s="109"/>
      <c r="K80" s="109"/>
      <c r="L80" s="46">
        <v>409</v>
      </c>
      <c r="M80" s="47"/>
      <c r="N80" s="65" t="s">
        <v>110</v>
      </c>
      <c r="O80" s="66">
        <v>4</v>
      </c>
      <c r="P80" s="67">
        <v>9</v>
      </c>
      <c r="Q80" s="51">
        <v>409</v>
      </c>
      <c r="R80" s="68" t="s">
        <v>109</v>
      </c>
      <c r="S80" s="69">
        <v>410</v>
      </c>
      <c r="T80" s="54" t="s">
        <v>118</v>
      </c>
      <c r="U80" s="70">
        <v>36982.9</v>
      </c>
      <c r="V80" s="56"/>
      <c r="W80" s="71">
        <v>0</v>
      </c>
      <c r="X80" s="70">
        <v>0</v>
      </c>
      <c r="Y80" s="58" t="s">
        <v>177</v>
      </c>
      <c r="Z80" s="59"/>
      <c r="AA80" s="60"/>
    </row>
    <row r="81" spans="1:27" ht="78.75" x14ac:dyDescent="0.25">
      <c r="A81" s="45"/>
      <c r="B81" s="61"/>
      <c r="C81" s="61"/>
      <c r="D81" s="63"/>
      <c r="E81" s="63"/>
      <c r="F81" s="63"/>
      <c r="G81" s="64"/>
      <c r="H81" s="108" t="s">
        <v>176</v>
      </c>
      <c r="I81" s="108"/>
      <c r="J81" s="108"/>
      <c r="K81" s="108"/>
      <c r="L81" s="46">
        <v>409</v>
      </c>
      <c r="M81" s="47"/>
      <c r="N81" s="48" t="s">
        <v>175</v>
      </c>
      <c r="O81" s="49">
        <v>4</v>
      </c>
      <c r="P81" s="50">
        <v>9</v>
      </c>
      <c r="Q81" s="51">
        <v>409</v>
      </c>
      <c r="R81" s="52" t="s">
        <v>111</v>
      </c>
      <c r="S81" s="53" t="s">
        <v>5</v>
      </c>
      <c r="T81" s="54" t="s">
        <v>118</v>
      </c>
      <c r="U81" s="55">
        <v>516.20000000000005</v>
      </c>
      <c r="V81" s="56"/>
      <c r="W81" s="57">
        <v>0</v>
      </c>
      <c r="X81" s="55">
        <v>0</v>
      </c>
      <c r="Y81" s="58" t="s">
        <v>174</v>
      </c>
      <c r="Z81" s="59"/>
      <c r="AA81" s="60"/>
    </row>
    <row r="82" spans="1:27" ht="47.25" x14ac:dyDescent="0.25">
      <c r="A82" s="45"/>
      <c r="B82" s="109">
        <v>400</v>
      </c>
      <c r="C82" s="109"/>
      <c r="D82" s="109"/>
      <c r="E82" s="109"/>
      <c r="F82" s="109"/>
      <c r="G82" s="109"/>
      <c r="H82" s="109"/>
      <c r="I82" s="109"/>
      <c r="J82" s="109"/>
      <c r="K82" s="109"/>
      <c r="L82" s="46">
        <v>409</v>
      </c>
      <c r="M82" s="47"/>
      <c r="N82" s="65" t="s">
        <v>116</v>
      </c>
      <c r="O82" s="66">
        <v>4</v>
      </c>
      <c r="P82" s="67">
        <v>9</v>
      </c>
      <c r="Q82" s="51">
        <v>409</v>
      </c>
      <c r="R82" s="68" t="s">
        <v>111</v>
      </c>
      <c r="S82" s="69">
        <v>400</v>
      </c>
      <c r="T82" s="54" t="s">
        <v>118</v>
      </c>
      <c r="U82" s="70">
        <v>516.20000000000005</v>
      </c>
      <c r="V82" s="56"/>
      <c r="W82" s="71">
        <v>0</v>
      </c>
      <c r="X82" s="70">
        <v>0</v>
      </c>
      <c r="Y82" s="58" t="s">
        <v>174</v>
      </c>
      <c r="Z82" s="59"/>
      <c r="AA82" s="60"/>
    </row>
    <row r="83" spans="1:27" ht="15.75" x14ac:dyDescent="0.25">
      <c r="A83" s="45"/>
      <c r="B83" s="109">
        <v>410</v>
      </c>
      <c r="C83" s="109"/>
      <c r="D83" s="109"/>
      <c r="E83" s="109"/>
      <c r="F83" s="109"/>
      <c r="G83" s="109"/>
      <c r="H83" s="109"/>
      <c r="I83" s="109"/>
      <c r="J83" s="109"/>
      <c r="K83" s="109"/>
      <c r="L83" s="46">
        <v>409</v>
      </c>
      <c r="M83" s="47"/>
      <c r="N83" s="65" t="s">
        <v>110</v>
      </c>
      <c r="O83" s="66">
        <v>4</v>
      </c>
      <c r="P83" s="67">
        <v>9</v>
      </c>
      <c r="Q83" s="51">
        <v>409</v>
      </c>
      <c r="R83" s="68" t="s">
        <v>111</v>
      </c>
      <c r="S83" s="69">
        <v>410</v>
      </c>
      <c r="T83" s="54" t="s">
        <v>118</v>
      </c>
      <c r="U83" s="70">
        <v>516.20000000000005</v>
      </c>
      <c r="V83" s="56"/>
      <c r="W83" s="71">
        <v>0</v>
      </c>
      <c r="X83" s="70">
        <v>0</v>
      </c>
      <c r="Y83" s="58" t="s">
        <v>174</v>
      </c>
      <c r="Z83" s="59"/>
      <c r="AA83" s="60"/>
    </row>
    <row r="84" spans="1:27" ht="47.25" x14ac:dyDescent="0.25">
      <c r="A84" s="45"/>
      <c r="B84" s="61"/>
      <c r="C84" s="61"/>
      <c r="D84" s="63"/>
      <c r="E84" s="64"/>
      <c r="F84" s="107" t="s">
        <v>173</v>
      </c>
      <c r="G84" s="107"/>
      <c r="H84" s="107"/>
      <c r="I84" s="107"/>
      <c r="J84" s="107"/>
      <c r="K84" s="107"/>
      <c r="L84" s="46">
        <v>409</v>
      </c>
      <c r="M84" s="47"/>
      <c r="N84" s="48" t="s">
        <v>106</v>
      </c>
      <c r="O84" s="49">
        <v>4</v>
      </c>
      <c r="P84" s="50">
        <v>9</v>
      </c>
      <c r="Q84" s="51">
        <v>409</v>
      </c>
      <c r="R84" s="52" t="s">
        <v>37</v>
      </c>
      <c r="S84" s="53" t="s">
        <v>5</v>
      </c>
      <c r="T84" s="54" t="s">
        <v>118</v>
      </c>
      <c r="U84" s="55">
        <v>3521.1</v>
      </c>
      <c r="V84" s="56"/>
      <c r="W84" s="57">
        <v>2609.1</v>
      </c>
      <c r="X84" s="55">
        <v>2707.2</v>
      </c>
      <c r="Y84" s="58" t="s">
        <v>170</v>
      </c>
      <c r="Z84" s="59"/>
      <c r="AA84" s="60"/>
    </row>
    <row r="85" spans="1:27" ht="47.25" x14ac:dyDescent="0.25">
      <c r="A85" s="45"/>
      <c r="B85" s="61"/>
      <c r="C85" s="61"/>
      <c r="D85" s="63"/>
      <c r="E85" s="63"/>
      <c r="F85" s="63"/>
      <c r="G85" s="64"/>
      <c r="H85" s="108" t="s">
        <v>172</v>
      </c>
      <c r="I85" s="108"/>
      <c r="J85" s="108"/>
      <c r="K85" s="108"/>
      <c r="L85" s="46">
        <v>409</v>
      </c>
      <c r="M85" s="47"/>
      <c r="N85" s="48" t="s">
        <v>171</v>
      </c>
      <c r="O85" s="49">
        <v>4</v>
      </c>
      <c r="P85" s="50">
        <v>9</v>
      </c>
      <c r="Q85" s="51">
        <v>409</v>
      </c>
      <c r="R85" s="52" t="s">
        <v>38</v>
      </c>
      <c r="S85" s="53" t="s">
        <v>5</v>
      </c>
      <c r="T85" s="54" t="s">
        <v>118</v>
      </c>
      <c r="U85" s="55">
        <v>3521.1</v>
      </c>
      <c r="V85" s="56"/>
      <c r="W85" s="57">
        <v>2609.1</v>
      </c>
      <c r="X85" s="55">
        <v>2707.2</v>
      </c>
      <c r="Y85" s="58" t="s">
        <v>170</v>
      </c>
      <c r="Z85" s="59"/>
      <c r="AA85" s="60"/>
    </row>
    <row r="86" spans="1:27" ht="31.5" x14ac:dyDescent="0.25">
      <c r="A86" s="45"/>
      <c r="B86" s="109">
        <v>200</v>
      </c>
      <c r="C86" s="109"/>
      <c r="D86" s="109"/>
      <c r="E86" s="109"/>
      <c r="F86" s="109"/>
      <c r="G86" s="109"/>
      <c r="H86" s="109"/>
      <c r="I86" s="109"/>
      <c r="J86" s="109"/>
      <c r="K86" s="109"/>
      <c r="L86" s="46">
        <v>409</v>
      </c>
      <c r="M86" s="47"/>
      <c r="N86" s="65" t="s">
        <v>123</v>
      </c>
      <c r="O86" s="66">
        <v>4</v>
      </c>
      <c r="P86" s="67">
        <v>9</v>
      </c>
      <c r="Q86" s="51">
        <v>409</v>
      </c>
      <c r="R86" s="68" t="s">
        <v>38</v>
      </c>
      <c r="S86" s="69">
        <v>200</v>
      </c>
      <c r="T86" s="54" t="s">
        <v>118</v>
      </c>
      <c r="U86" s="70">
        <v>3521.1</v>
      </c>
      <c r="V86" s="56"/>
      <c r="W86" s="71">
        <v>2609.1</v>
      </c>
      <c r="X86" s="70">
        <v>2707.2</v>
      </c>
      <c r="Y86" s="58" t="s">
        <v>170</v>
      </c>
      <c r="Z86" s="59"/>
      <c r="AA86" s="60"/>
    </row>
    <row r="87" spans="1:27" ht="47.25" x14ac:dyDescent="0.25">
      <c r="A87" s="45"/>
      <c r="B87" s="109">
        <v>240</v>
      </c>
      <c r="C87" s="109"/>
      <c r="D87" s="109"/>
      <c r="E87" s="109"/>
      <c r="F87" s="109"/>
      <c r="G87" s="109"/>
      <c r="H87" s="109"/>
      <c r="I87" s="109"/>
      <c r="J87" s="109"/>
      <c r="K87" s="109"/>
      <c r="L87" s="46">
        <v>409</v>
      </c>
      <c r="M87" s="47"/>
      <c r="N87" s="65" t="s">
        <v>14</v>
      </c>
      <c r="O87" s="66">
        <v>4</v>
      </c>
      <c r="P87" s="67">
        <v>9</v>
      </c>
      <c r="Q87" s="51">
        <v>409</v>
      </c>
      <c r="R87" s="68" t="s">
        <v>38</v>
      </c>
      <c r="S87" s="69">
        <v>240</v>
      </c>
      <c r="T87" s="54" t="s">
        <v>118</v>
      </c>
      <c r="U87" s="70">
        <v>3521.1</v>
      </c>
      <c r="V87" s="56"/>
      <c r="W87" s="71">
        <v>2609.1</v>
      </c>
      <c r="X87" s="70">
        <v>2707.2</v>
      </c>
      <c r="Y87" s="58" t="s">
        <v>170</v>
      </c>
      <c r="Z87" s="59"/>
      <c r="AA87" s="60"/>
    </row>
    <row r="88" spans="1:27" ht="31.5" x14ac:dyDescent="0.25">
      <c r="A88" s="45"/>
      <c r="B88" s="115" t="s">
        <v>169</v>
      </c>
      <c r="C88" s="115"/>
      <c r="D88" s="115"/>
      <c r="E88" s="115"/>
      <c r="F88" s="115"/>
      <c r="G88" s="115"/>
      <c r="H88" s="115"/>
      <c r="I88" s="115"/>
      <c r="J88" s="115"/>
      <c r="K88" s="115"/>
      <c r="L88" s="46">
        <v>503</v>
      </c>
      <c r="M88" s="47"/>
      <c r="N88" s="48" t="s">
        <v>169</v>
      </c>
      <c r="O88" s="49">
        <v>5</v>
      </c>
      <c r="P88" s="50">
        <v>0</v>
      </c>
      <c r="Q88" s="51">
        <v>0</v>
      </c>
      <c r="R88" s="52" t="s">
        <v>5</v>
      </c>
      <c r="S88" s="53" t="s">
        <v>5</v>
      </c>
      <c r="T88" s="54">
        <v>0</v>
      </c>
      <c r="U88" s="55">
        <v>20162.599999999999</v>
      </c>
      <c r="V88" s="56"/>
      <c r="W88" s="57">
        <v>16518.7</v>
      </c>
      <c r="X88" s="55">
        <v>17048.099999999999</v>
      </c>
      <c r="Y88" s="58" t="s">
        <v>119</v>
      </c>
      <c r="Z88" s="59"/>
      <c r="AA88" s="60"/>
    </row>
    <row r="89" spans="1:27" ht="15.75" x14ac:dyDescent="0.25">
      <c r="A89" s="45"/>
      <c r="B89" s="115" t="s">
        <v>39</v>
      </c>
      <c r="C89" s="115"/>
      <c r="D89" s="115"/>
      <c r="E89" s="115"/>
      <c r="F89" s="115"/>
      <c r="G89" s="115"/>
      <c r="H89" s="115"/>
      <c r="I89" s="115"/>
      <c r="J89" s="115"/>
      <c r="K89" s="115"/>
      <c r="L89" s="46">
        <v>501</v>
      </c>
      <c r="M89" s="47"/>
      <c r="N89" s="48" t="s">
        <v>39</v>
      </c>
      <c r="O89" s="49">
        <v>5</v>
      </c>
      <c r="P89" s="50">
        <v>1</v>
      </c>
      <c r="Q89" s="51">
        <v>501</v>
      </c>
      <c r="R89" s="52" t="s">
        <v>5</v>
      </c>
      <c r="S89" s="53" t="s">
        <v>5</v>
      </c>
      <c r="T89" s="54">
        <v>0</v>
      </c>
      <c r="U89" s="55">
        <v>596.6</v>
      </c>
      <c r="V89" s="56"/>
      <c r="W89" s="57">
        <v>925.3</v>
      </c>
      <c r="X89" s="55">
        <v>234.6</v>
      </c>
      <c r="Y89" s="58" t="s">
        <v>119</v>
      </c>
      <c r="Z89" s="59"/>
      <c r="AA89" s="60"/>
    </row>
    <row r="90" spans="1:27" ht="31.5" x14ac:dyDescent="0.25">
      <c r="A90" s="45"/>
      <c r="B90" s="61"/>
      <c r="C90" s="62"/>
      <c r="D90" s="107" t="s">
        <v>168</v>
      </c>
      <c r="E90" s="107"/>
      <c r="F90" s="107"/>
      <c r="G90" s="107"/>
      <c r="H90" s="107"/>
      <c r="I90" s="107"/>
      <c r="J90" s="107"/>
      <c r="K90" s="107"/>
      <c r="L90" s="46">
        <v>501</v>
      </c>
      <c r="M90" s="47"/>
      <c r="N90" s="48" t="s">
        <v>167</v>
      </c>
      <c r="O90" s="49">
        <v>5</v>
      </c>
      <c r="P90" s="50">
        <v>1</v>
      </c>
      <c r="Q90" s="51">
        <v>501</v>
      </c>
      <c r="R90" s="52" t="s">
        <v>117</v>
      </c>
      <c r="S90" s="53" t="s">
        <v>5</v>
      </c>
      <c r="T90" s="54" t="s">
        <v>118</v>
      </c>
      <c r="U90" s="55">
        <v>0</v>
      </c>
      <c r="V90" s="56"/>
      <c r="W90" s="57">
        <v>690.7</v>
      </c>
      <c r="X90" s="55">
        <v>0</v>
      </c>
      <c r="Y90" s="58" t="s">
        <v>151</v>
      </c>
      <c r="Z90" s="59"/>
      <c r="AA90" s="60"/>
    </row>
    <row r="91" spans="1:27" ht="47.25" x14ac:dyDescent="0.25">
      <c r="A91" s="45"/>
      <c r="B91" s="61"/>
      <c r="C91" s="61"/>
      <c r="D91" s="63"/>
      <c r="E91" s="63"/>
      <c r="F91" s="63"/>
      <c r="G91" s="64"/>
      <c r="H91" s="108" t="s">
        <v>166</v>
      </c>
      <c r="I91" s="108"/>
      <c r="J91" s="108"/>
      <c r="K91" s="108"/>
      <c r="L91" s="46">
        <v>501</v>
      </c>
      <c r="M91" s="47"/>
      <c r="N91" s="48" t="s">
        <v>165</v>
      </c>
      <c r="O91" s="49">
        <v>5</v>
      </c>
      <c r="P91" s="50">
        <v>1</v>
      </c>
      <c r="Q91" s="51">
        <v>501</v>
      </c>
      <c r="R91" s="52" t="s">
        <v>115</v>
      </c>
      <c r="S91" s="53" t="s">
        <v>5</v>
      </c>
      <c r="T91" s="54" t="s">
        <v>118</v>
      </c>
      <c r="U91" s="55">
        <v>0</v>
      </c>
      <c r="V91" s="56"/>
      <c r="W91" s="57">
        <v>690.7</v>
      </c>
      <c r="X91" s="55">
        <v>0</v>
      </c>
      <c r="Y91" s="58" t="s">
        <v>151</v>
      </c>
      <c r="Z91" s="59"/>
      <c r="AA91" s="60"/>
    </row>
    <row r="92" spans="1:27" ht="47.25" x14ac:dyDescent="0.25">
      <c r="A92" s="45"/>
      <c r="B92" s="109">
        <v>400</v>
      </c>
      <c r="C92" s="109"/>
      <c r="D92" s="109"/>
      <c r="E92" s="109"/>
      <c r="F92" s="109"/>
      <c r="G92" s="109"/>
      <c r="H92" s="109"/>
      <c r="I92" s="109"/>
      <c r="J92" s="109"/>
      <c r="K92" s="109"/>
      <c r="L92" s="46">
        <v>501</v>
      </c>
      <c r="M92" s="47"/>
      <c r="N92" s="65" t="s">
        <v>116</v>
      </c>
      <c r="O92" s="66">
        <v>5</v>
      </c>
      <c r="P92" s="67">
        <v>1</v>
      </c>
      <c r="Q92" s="51">
        <v>501</v>
      </c>
      <c r="R92" s="68" t="s">
        <v>115</v>
      </c>
      <c r="S92" s="69">
        <v>400</v>
      </c>
      <c r="T92" s="54" t="s">
        <v>118</v>
      </c>
      <c r="U92" s="70">
        <v>0</v>
      </c>
      <c r="V92" s="56"/>
      <c r="W92" s="71">
        <v>690.7</v>
      </c>
      <c r="X92" s="70">
        <v>0</v>
      </c>
      <c r="Y92" s="58" t="s">
        <v>151</v>
      </c>
      <c r="Z92" s="59"/>
      <c r="AA92" s="60"/>
    </row>
    <row r="93" spans="1:27" ht="15.75" x14ac:dyDescent="0.25">
      <c r="A93" s="45"/>
      <c r="B93" s="109">
        <v>410</v>
      </c>
      <c r="C93" s="109"/>
      <c r="D93" s="109"/>
      <c r="E93" s="109"/>
      <c r="F93" s="109"/>
      <c r="G93" s="109"/>
      <c r="H93" s="109"/>
      <c r="I93" s="109"/>
      <c r="J93" s="109"/>
      <c r="K93" s="109"/>
      <c r="L93" s="46">
        <v>501</v>
      </c>
      <c r="M93" s="47"/>
      <c r="N93" s="65" t="s">
        <v>110</v>
      </c>
      <c r="O93" s="66">
        <v>5</v>
      </c>
      <c r="P93" s="67">
        <v>1</v>
      </c>
      <c r="Q93" s="51">
        <v>501</v>
      </c>
      <c r="R93" s="68" t="s">
        <v>115</v>
      </c>
      <c r="S93" s="69">
        <v>410</v>
      </c>
      <c r="T93" s="54" t="s">
        <v>118</v>
      </c>
      <c r="U93" s="70">
        <v>0</v>
      </c>
      <c r="V93" s="56"/>
      <c r="W93" s="71">
        <v>690.7</v>
      </c>
      <c r="X93" s="70">
        <v>0</v>
      </c>
      <c r="Y93" s="58" t="s">
        <v>151</v>
      </c>
      <c r="Z93" s="59"/>
      <c r="AA93" s="60"/>
    </row>
    <row r="94" spans="1:27" ht="15.75" x14ac:dyDescent="0.25">
      <c r="A94" s="45"/>
      <c r="B94" s="61"/>
      <c r="C94" s="62"/>
      <c r="D94" s="107" t="s">
        <v>120</v>
      </c>
      <c r="E94" s="107"/>
      <c r="F94" s="107"/>
      <c r="G94" s="107"/>
      <c r="H94" s="107"/>
      <c r="I94" s="107"/>
      <c r="J94" s="107"/>
      <c r="K94" s="107"/>
      <c r="L94" s="46">
        <v>501</v>
      </c>
      <c r="M94" s="47"/>
      <c r="N94" s="48" t="s">
        <v>7</v>
      </c>
      <c r="O94" s="49">
        <v>5</v>
      </c>
      <c r="P94" s="50">
        <v>1</v>
      </c>
      <c r="Q94" s="51">
        <v>501</v>
      </c>
      <c r="R94" s="52" t="s">
        <v>8</v>
      </c>
      <c r="S94" s="53" t="s">
        <v>5</v>
      </c>
      <c r="T94" s="54" t="s">
        <v>118</v>
      </c>
      <c r="U94" s="55">
        <v>596.6</v>
      </c>
      <c r="V94" s="56"/>
      <c r="W94" s="57">
        <v>234.6</v>
      </c>
      <c r="X94" s="55">
        <v>234.6</v>
      </c>
      <c r="Y94" s="58" t="s">
        <v>162</v>
      </c>
      <c r="Z94" s="59"/>
      <c r="AA94" s="60"/>
    </row>
    <row r="95" spans="1:27" ht="31.5" x14ac:dyDescent="0.25">
      <c r="A95" s="45"/>
      <c r="B95" s="61"/>
      <c r="C95" s="61"/>
      <c r="D95" s="63"/>
      <c r="E95" s="63"/>
      <c r="F95" s="63"/>
      <c r="G95" s="64"/>
      <c r="H95" s="108" t="s">
        <v>164</v>
      </c>
      <c r="I95" s="108"/>
      <c r="J95" s="108"/>
      <c r="K95" s="108"/>
      <c r="L95" s="46">
        <v>501</v>
      </c>
      <c r="M95" s="47"/>
      <c r="N95" s="48" t="s">
        <v>163</v>
      </c>
      <c r="O95" s="49">
        <v>5</v>
      </c>
      <c r="P95" s="50">
        <v>1</v>
      </c>
      <c r="Q95" s="51">
        <v>501</v>
      </c>
      <c r="R95" s="52" t="s">
        <v>40</v>
      </c>
      <c r="S95" s="53" t="s">
        <v>5</v>
      </c>
      <c r="T95" s="54" t="s">
        <v>118</v>
      </c>
      <c r="U95" s="55">
        <v>596.6</v>
      </c>
      <c r="V95" s="56"/>
      <c r="W95" s="57">
        <v>234.6</v>
      </c>
      <c r="X95" s="55">
        <v>234.6</v>
      </c>
      <c r="Y95" s="58" t="s">
        <v>162</v>
      </c>
      <c r="Z95" s="59"/>
      <c r="AA95" s="60"/>
    </row>
    <row r="96" spans="1:27" ht="31.5" x14ac:dyDescent="0.25">
      <c r="A96" s="45"/>
      <c r="B96" s="109">
        <v>200</v>
      </c>
      <c r="C96" s="109"/>
      <c r="D96" s="109"/>
      <c r="E96" s="109"/>
      <c r="F96" s="109"/>
      <c r="G96" s="109"/>
      <c r="H96" s="109"/>
      <c r="I96" s="109"/>
      <c r="J96" s="109"/>
      <c r="K96" s="109"/>
      <c r="L96" s="46">
        <v>501</v>
      </c>
      <c r="M96" s="47"/>
      <c r="N96" s="65" t="s">
        <v>123</v>
      </c>
      <c r="O96" s="66">
        <v>5</v>
      </c>
      <c r="P96" s="67">
        <v>1</v>
      </c>
      <c r="Q96" s="51">
        <v>501</v>
      </c>
      <c r="R96" s="68" t="s">
        <v>40</v>
      </c>
      <c r="S96" s="69">
        <v>200</v>
      </c>
      <c r="T96" s="54" t="s">
        <v>118</v>
      </c>
      <c r="U96" s="70">
        <v>596.6</v>
      </c>
      <c r="V96" s="56"/>
      <c r="W96" s="71">
        <v>234.6</v>
      </c>
      <c r="X96" s="70">
        <v>234.6</v>
      </c>
      <c r="Y96" s="58" t="s">
        <v>162</v>
      </c>
      <c r="Z96" s="59"/>
      <c r="AA96" s="60"/>
    </row>
    <row r="97" spans="1:27" ht="47.25" x14ac:dyDescent="0.25">
      <c r="A97" s="45"/>
      <c r="B97" s="109">
        <v>240</v>
      </c>
      <c r="C97" s="109"/>
      <c r="D97" s="109"/>
      <c r="E97" s="109"/>
      <c r="F97" s="109"/>
      <c r="G97" s="109"/>
      <c r="H97" s="109"/>
      <c r="I97" s="109"/>
      <c r="J97" s="109"/>
      <c r="K97" s="109"/>
      <c r="L97" s="46">
        <v>501</v>
      </c>
      <c r="M97" s="47"/>
      <c r="N97" s="65" t="s">
        <v>14</v>
      </c>
      <c r="O97" s="66">
        <v>5</v>
      </c>
      <c r="P97" s="67">
        <v>1</v>
      </c>
      <c r="Q97" s="51">
        <v>501</v>
      </c>
      <c r="R97" s="68" t="s">
        <v>40</v>
      </c>
      <c r="S97" s="69">
        <v>240</v>
      </c>
      <c r="T97" s="54" t="s">
        <v>118</v>
      </c>
      <c r="U97" s="70">
        <v>596.6</v>
      </c>
      <c r="V97" s="56"/>
      <c r="W97" s="71">
        <v>234.6</v>
      </c>
      <c r="X97" s="70">
        <v>234.6</v>
      </c>
      <c r="Y97" s="58" t="s">
        <v>162</v>
      </c>
      <c r="Z97" s="59"/>
      <c r="AA97" s="60"/>
    </row>
    <row r="98" spans="1:27" ht="15.75" x14ac:dyDescent="0.25">
      <c r="A98" s="45"/>
      <c r="B98" s="115" t="s">
        <v>41</v>
      </c>
      <c r="C98" s="115"/>
      <c r="D98" s="115"/>
      <c r="E98" s="115"/>
      <c r="F98" s="115"/>
      <c r="G98" s="115"/>
      <c r="H98" s="115"/>
      <c r="I98" s="115"/>
      <c r="J98" s="115"/>
      <c r="K98" s="115"/>
      <c r="L98" s="46">
        <v>503</v>
      </c>
      <c r="M98" s="47"/>
      <c r="N98" s="48" t="s">
        <v>41</v>
      </c>
      <c r="O98" s="49">
        <v>5</v>
      </c>
      <c r="P98" s="50">
        <v>3</v>
      </c>
      <c r="Q98" s="51">
        <v>503</v>
      </c>
      <c r="R98" s="52" t="s">
        <v>5</v>
      </c>
      <c r="S98" s="53" t="s">
        <v>5</v>
      </c>
      <c r="T98" s="54">
        <v>0</v>
      </c>
      <c r="U98" s="55">
        <v>19566</v>
      </c>
      <c r="V98" s="56"/>
      <c r="W98" s="57">
        <v>15593.4</v>
      </c>
      <c r="X98" s="55">
        <v>16813.5</v>
      </c>
      <c r="Y98" s="58" t="s">
        <v>119</v>
      </c>
      <c r="Z98" s="59"/>
      <c r="AA98" s="60"/>
    </row>
    <row r="99" spans="1:27" ht="63" x14ac:dyDescent="0.25">
      <c r="A99" s="45"/>
      <c r="B99" s="61"/>
      <c r="C99" s="62"/>
      <c r="D99" s="107" t="s">
        <v>161</v>
      </c>
      <c r="E99" s="107"/>
      <c r="F99" s="107"/>
      <c r="G99" s="107"/>
      <c r="H99" s="107"/>
      <c r="I99" s="107"/>
      <c r="J99" s="107"/>
      <c r="K99" s="107"/>
      <c r="L99" s="46">
        <v>503</v>
      </c>
      <c r="M99" s="47"/>
      <c r="N99" s="48" t="s">
        <v>160</v>
      </c>
      <c r="O99" s="49">
        <v>5</v>
      </c>
      <c r="P99" s="50">
        <v>3</v>
      </c>
      <c r="Q99" s="51">
        <v>503</v>
      </c>
      <c r="R99" s="52" t="s">
        <v>42</v>
      </c>
      <c r="S99" s="53" t="s">
        <v>5</v>
      </c>
      <c r="T99" s="54" t="s">
        <v>118</v>
      </c>
      <c r="U99" s="55">
        <v>19566</v>
      </c>
      <c r="V99" s="56"/>
      <c r="W99" s="57">
        <v>15593.4</v>
      </c>
      <c r="X99" s="55">
        <v>16813.5</v>
      </c>
      <c r="Y99" s="58" t="s">
        <v>119</v>
      </c>
      <c r="Z99" s="59"/>
      <c r="AA99" s="60"/>
    </row>
    <row r="100" spans="1:27" ht="78.75" x14ac:dyDescent="0.25">
      <c r="A100" s="45"/>
      <c r="B100" s="61"/>
      <c r="C100" s="61"/>
      <c r="D100" s="64"/>
      <c r="E100" s="107" t="s">
        <v>159</v>
      </c>
      <c r="F100" s="107"/>
      <c r="G100" s="107"/>
      <c r="H100" s="107"/>
      <c r="I100" s="107"/>
      <c r="J100" s="107"/>
      <c r="K100" s="107"/>
      <c r="L100" s="46">
        <v>503</v>
      </c>
      <c r="M100" s="47"/>
      <c r="N100" s="48" t="s">
        <v>158</v>
      </c>
      <c r="O100" s="49">
        <v>5</v>
      </c>
      <c r="P100" s="50">
        <v>3</v>
      </c>
      <c r="Q100" s="51">
        <v>503</v>
      </c>
      <c r="R100" s="52" t="s">
        <v>43</v>
      </c>
      <c r="S100" s="53" t="s">
        <v>5</v>
      </c>
      <c r="T100" s="54" t="s">
        <v>118</v>
      </c>
      <c r="U100" s="55">
        <v>3055</v>
      </c>
      <c r="V100" s="56"/>
      <c r="W100" s="57">
        <v>2805</v>
      </c>
      <c r="X100" s="55">
        <v>2805</v>
      </c>
      <c r="Y100" s="58" t="s">
        <v>122</v>
      </c>
      <c r="Z100" s="59"/>
      <c r="AA100" s="60"/>
    </row>
    <row r="101" spans="1:27" ht="31.5" x14ac:dyDescent="0.25">
      <c r="A101" s="45"/>
      <c r="B101" s="61"/>
      <c r="C101" s="61"/>
      <c r="D101" s="63"/>
      <c r="E101" s="63"/>
      <c r="F101" s="63"/>
      <c r="G101" s="64"/>
      <c r="H101" s="108" t="s">
        <v>157</v>
      </c>
      <c r="I101" s="108"/>
      <c r="J101" s="108"/>
      <c r="K101" s="108"/>
      <c r="L101" s="46">
        <v>503</v>
      </c>
      <c r="M101" s="47"/>
      <c r="N101" s="48" t="s">
        <v>156</v>
      </c>
      <c r="O101" s="49">
        <v>5</v>
      </c>
      <c r="P101" s="50">
        <v>3</v>
      </c>
      <c r="Q101" s="51">
        <v>503</v>
      </c>
      <c r="R101" s="52" t="s">
        <v>44</v>
      </c>
      <c r="S101" s="53" t="s">
        <v>5</v>
      </c>
      <c r="T101" s="54" t="s">
        <v>118</v>
      </c>
      <c r="U101" s="55">
        <v>3055</v>
      </c>
      <c r="V101" s="56"/>
      <c r="W101" s="57">
        <v>2805</v>
      </c>
      <c r="X101" s="55">
        <v>2805</v>
      </c>
      <c r="Y101" s="58" t="s">
        <v>122</v>
      </c>
      <c r="Z101" s="59"/>
      <c r="AA101" s="60"/>
    </row>
    <row r="102" spans="1:27" ht="31.5" x14ac:dyDescent="0.25">
      <c r="A102" s="45"/>
      <c r="B102" s="109">
        <v>200</v>
      </c>
      <c r="C102" s="109"/>
      <c r="D102" s="109"/>
      <c r="E102" s="109"/>
      <c r="F102" s="109"/>
      <c r="G102" s="109"/>
      <c r="H102" s="109"/>
      <c r="I102" s="109"/>
      <c r="J102" s="109"/>
      <c r="K102" s="109"/>
      <c r="L102" s="46">
        <v>503</v>
      </c>
      <c r="M102" s="47"/>
      <c r="N102" s="65" t="s">
        <v>123</v>
      </c>
      <c r="O102" s="66">
        <v>5</v>
      </c>
      <c r="P102" s="67">
        <v>3</v>
      </c>
      <c r="Q102" s="51">
        <v>503</v>
      </c>
      <c r="R102" s="68" t="s">
        <v>44</v>
      </c>
      <c r="S102" s="69">
        <v>200</v>
      </c>
      <c r="T102" s="54" t="s">
        <v>118</v>
      </c>
      <c r="U102" s="70">
        <v>3005</v>
      </c>
      <c r="V102" s="56"/>
      <c r="W102" s="71">
        <v>2805</v>
      </c>
      <c r="X102" s="70">
        <v>2805</v>
      </c>
      <c r="Y102" s="58" t="s">
        <v>122</v>
      </c>
      <c r="Z102" s="59"/>
      <c r="AA102" s="60"/>
    </row>
    <row r="103" spans="1:27" ht="47.25" x14ac:dyDescent="0.25">
      <c r="A103" s="45"/>
      <c r="B103" s="109">
        <v>240</v>
      </c>
      <c r="C103" s="109"/>
      <c r="D103" s="109"/>
      <c r="E103" s="109"/>
      <c r="F103" s="109"/>
      <c r="G103" s="109"/>
      <c r="H103" s="109"/>
      <c r="I103" s="109"/>
      <c r="J103" s="109"/>
      <c r="K103" s="109"/>
      <c r="L103" s="46">
        <v>503</v>
      </c>
      <c r="M103" s="47"/>
      <c r="N103" s="65" t="s">
        <v>14</v>
      </c>
      <c r="O103" s="66">
        <v>5</v>
      </c>
      <c r="P103" s="67">
        <v>3</v>
      </c>
      <c r="Q103" s="51">
        <v>503</v>
      </c>
      <c r="R103" s="68" t="s">
        <v>44</v>
      </c>
      <c r="S103" s="69">
        <v>240</v>
      </c>
      <c r="T103" s="54" t="s">
        <v>118</v>
      </c>
      <c r="U103" s="70">
        <v>3005</v>
      </c>
      <c r="V103" s="56"/>
      <c r="W103" s="71">
        <v>2805</v>
      </c>
      <c r="X103" s="70">
        <v>2805</v>
      </c>
      <c r="Y103" s="58" t="s">
        <v>122</v>
      </c>
      <c r="Z103" s="59"/>
      <c r="AA103" s="60"/>
    </row>
    <row r="104" spans="1:27" ht="15.75" x14ac:dyDescent="0.25">
      <c r="A104" s="45"/>
      <c r="B104" s="109">
        <v>800</v>
      </c>
      <c r="C104" s="109"/>
      <c r="D104" s="109"/>
      <c r="E104" s="109"/>
      <c r="F104" s="109"/>
      <c r="G104" s="109"/>
      <c r="H104" s="109"/>
      <c r="I104" s="109"/>
      <c r="J104" s="109"/>
      <c r="K104" s="109"/>
      <c r="L104" s="46">
        <v>503</v>
      </c>
      <c r="M104" s="47"/>
      <c r="N104" s="65" t="s">
        <v>15</v>
      </c>
      <c r="O104" s="66">
        <v>5</v>
      </c>
      <c r="P104" s="67">
        <v>3</v>
      </c>
      <c r="Q104" s="51">
        <v>503</v>
      </c>
      <c r="R104" s="68" t="s">
        <v>44</v>
      </c>
      <c r="S104" s="69">
        <v>800</v>
      </c>
      <c r="T104" s="54" t="s">
        <v>118</v>
      </c>
      <c r="U104" s="70">
        <v>50</v>
      </c>
      <c r="V104" s="56"/>
      <c r="W104" s="71">
        <v>0</v>
      </c>
      <c r="X104" s="70">
        <v>0</v>
      </c>
      <c r="Y104" s="58" t="s">
        <v>122</v>
      </c>
      <c r="Z104" s="59"/>
      <c r="AA104" s="60"/>
    </row>
    <row r="105" spans="1:27" ht="15.75" x14ac:dyDescent="0.25">
      <c r="A105" s="45"/>
      <c r="B105" s="109">
        <v>850</v>
      </c>
      <c r="C105" s="109"/>
      <c r="D105" s="109"/>
      <c r="E105" s="109"/>
      <c r="F105" s="109"/>
      <c r="G105" s="109"/>
      <c r="H105" s="109"/>
      <c r="I105" s="109"/>
      <c r="J105" s="109"/>
      <c r="K105" s="109"/>
      <c r="L105" s="46">
        <v>503</v>
      </c>
      <c r="M105" s="47"/>
      <c r="N105" s="65" t="s">
        <v>134</v>
      </c>
      <c r="O105" s="66">
        <v>5</v>
      </c>
      <c r="P105" s="67">
        <v>3</v>
      </c>
      <c r="Q105" s="51">
        <v>503</v>
      </c>
      <c r="R105" s="68" t="s">
        <v>44</v>
      </c>
      <c r="S105" s="69">
        <v>850</v>
      </c>
      <c r="T105" s="54" t="s">
        <v>118</v>
      </c>
      <c r="U105" s="70">
        <v>50</v>
      </c>
      <c r="V105" s="56"/>
      <c r="W105" s="71">
        <v>0</v>
      </c>
      <c r="X105" s="70">
        <v>0</v>
      </c>
      <c r="Y105" s="58" t="s">
        <v>122</v>
      </c>
      <c r="Z105" s="59"/>
      <c r="AA105" s="60"/>
    </row>
    <row r="106" spans="1:27" ht="78.75" x14ac:dyDescent="0.25">
      <c r="A106" s="45"/>
      <c r="B106" s="61"/>
      <c r="C106" s="61"/>
      <c r="D106" s="64"/>
      <c r="E106" s="107" t="s">
        <v>155</v>
      </c>
      <c r="F106" s="107"/>
      <c r="G106" s="107"/>
      <c r="H106" s="107"/>
      <c r="I106" s="107"/>
      <c r="J106" s="107"/>
      <c r="K106" s="107"/>
      <c r="L106" s="46">
        <v>503</v>
      </c>
      <c r="M106" s="47"/>
      <c r="N106" s="48" t="s">
        <v>154</v>
      </c>
      <c r="O106" s="49">
        <v>5</v>
      </c>
      <c r="P106" s="50">
        <v>3</v>
      </c>
      <c r="Q106" s="51">
        <v>503</v>
      </c>
      <c r="R106" s="52" t="s">
        <v>45</v>
      </c>
      <c r="S106" s="53" t="s">
        <v>5</v>
      </c>
      <c r="T106" s="54" t="s">
        <v>118</v>
      </c>
      <c r="U106" s="55">
        <v>150</v>
      </c>
      <c r="V106" s="56"/>
      <c r="W106" s="57">
        <v>300</v>
      </c>
      <c r="X106" s="55">
        <v>300</v>
      </c>
      <c r="Y106" s="58" t="s">
        <v>151</v>
      </c>
      <c r="Z106" s="59"/>
      <c r="AA106" s="60"/>
    </row>
    <row r="107" spans="1:27" ht="31.5" x14ac:dyDescent="0.25">
      <c r="A107" s="45"/>
      <c r="B107" s="61"/>
      <c r="C107" s="61"/>
      <c r="D107" s="63"/>
      <c r="E107" s="63"/>
      <c r="F107" s="63"/>
      <c r="G107" s="64"/>
      <c r="H107" s="108" t="s">
        <v>153</v>
      </c>
      <c r="I107" s="108"/>
      <c r="J107" s="108"/>
      <c r="K107" s="108"/>
      <c r="L107" s="46">
        <v>503</v>
      </c>
      <c r="M107" s="47"/>
      <c r="N107" s="48" t="s">
        <v>152</v>
      </c>
      <c r="O107" s="49">
        <v>5</v>
      </c>
      <c r="P107" s="50">
        <v>3</v>
      </c>
      <c r="Q107" s="51">
        <v>503</v>
      </c>
      <c r="R107" s="52" t="s">
        <v>46</v>
      </c>
      <c r="S107" s="53" t="s">
        <v>5</v>
      </c>
      <c r="T107" s="54" t="s">
        <v>118</v>
      </c>
      <c r="U107" s="55">
        <v>150</v>
      </c>
      <c r="V107" s="56"/>
      <c r="W107" s="57">
        <v>300</v>
      </c>
      <c r="X107" s="55">
        <v>300</v>
      </c>
      <c r="Y107" s="58" t="s">
        <v>151</v>
      </c>
      <c r="Z107" s="59"/>
      <c r="AA107" s="60"/>
    </row>
    <row r="108" spans="1:27" ht="31.5" x14ac:dyDescent="0.25">
      <c r="A108" s="45"/>
      <c r="B108" s="109">
        <v>200</v>
      </c>
      <c r="C108" s="109"/>
      <c r="D108" s="109"/>
      <c r="E108" s="109"/>
      <c r="F108" s="109"/>
      <c r="G108" s="109"/>
      <c r="H108" s="109"/>
      <c r="I108" s="109"/>
      <c r="J108" s="109"/>
      <c r="K108" s="109"/>
      <c r="L108" s="46">
        <v>503</v>
      </c>
      <c r="M108" s="47"/>
      <c r="N108" s="65" t="s">
        <v>123</v>
      </c>
      <c r="O108" s="66">
        <v>5</v>
      </c>
      <c r="P108" s="67">
        <v>3</v>
      </c>
      <c r="Q108" s="51">
        <v>503</v>
      </c>
      <c r="R108" s="68" t="s">
        <v>46</v>
      </c>
      <c r="S108" s="69">
        <v>200</v>
      </c>
      <c r="T108" s="54" t="s">
        <v>118</v>
      </c>
      <c r="U108" s="70">
        <v>150</v>
      </c>
      <c r="V108" s="56"/>
      <c r="W108" s="71">
        <v>300</v>
      </c>
      <c r="X108" s="70">
        <v>300</v>
      </c>
      <c r="Y108" s="58" t="s">
        <v>151</v>
      </c>
      <c r="Z108" s="59"/>
      <c r="AA108" s="60"/>
    </row>
    <row r="109" spans="1:27" ht="47.25" x14ac:dyDescent="0.25">
      <c r="A109" s="45"/>
      <c r="B109" s="109">
        <v>240</v>
      </c>
      <c r="C109" s="109"/>
      <c r="D109" s="109"/>
      <c r="E109" s="109"/>
      <c r="F109" s="109"/>
      <c r="G109" s="109"/>
      <c r="H109" s="109"/>
      <c r="I109" s="109"/>
      <c r="J109" s="109"/>
      <c r="K109" s="109"/>
      <c r="L109" s="46">
        <v>503</v>
      </c>
      <c r="M109" s="47"/>
      <c r="N109" s="65" t="s">
        <v>14</v>
      </c>
      <c r="O109" s="66">
        <v>5</v>
      </c>
      <c r="P109" s="67">
        <v>3</v>
      </c>
      <c r="Q109" s="51">
        <v>503</v>
      </c>
      <c r="R109" s="68" t="s">
        <v>46</v>
      </c>
      <c r="S109" s="69">
        <v>240</v>
      </c>
      <c r="T109" s="54" t="s">
        <v>118</v>
      </c>
      <c r="U109" s="70">
        <v>150</v>
      </c>
      <c r="V109" s="56"/>
      <c r="W109" s="71">
        <v>300</v>
      </c>
      <c r="X109" s="70">
        <v>300</v>
      </c>
      <c r="Y109" s="58" t="s">
        <v>151</v>
      </c>
      <c r="Z109" s="59"/>
      <c r="AA109" s="60"/>
    </row>
    <row r="110" spans="1:27" ht="78.75" x14ac:dyDescent="0.25">
      <c r="A110" s="45"/>
      <c r="B110" s="61"/>
      <c r="C110" s="61"/>
      <c r="D110" s="64"/>
      <c r="E110" s="107" t="s">
        <v>150</v>
      </c>
      <c r="F110" s="107"/>
      <c r="G110" s="107"/>
      <c r="H110" s="107"/>
      <c r="I110" s="107"/>
      <c r="J110" s="107"/>
      <c r="K110" s="107"/>
      <c r="L110" s="46">
        <v>503</v>
      </c>
      <c r="M110" s="47"/>
      <c r="N110" s="48" t="s">
        <v>149</v>
      </c>
      <c r="O110" s="49">
        <v>5</v>
      </c>
      <c r="P110" s="50">
        <v>3</v>
      </c>
      <c r="Q110" s="51">
        <v>503</v>
      </c>
      <c r="R110" s="52" t="s">
        <v>47</v>
      </c>
      <c r="S110" s="53" t="s">
        <v>5</v>
      </c>
      <c r="T110" s="54" t="s">
        <v>118</v>
      </c>
      <c r="U110" s="55">
        <v>3050</v>
      </c>
      <c r="V110" s="56"/>
      <c r="W110" s="57">
        <v>1000</v>
      </c>
      <c r="X110" s="55">
        <v>1000</v>
      </c>
      <c r="Y110" s="58" t="s">
        <v>146</v>
      </c>
      <c r="Z110" s="59"/>
      <c r="AA110" s="60"/>
    </row>
    <row r="111" spans="1:27" ht="47.25" x14ac:dyDescent="0.25">
      <c r="A111" s="45"/>
      <c r="B111" s="61"/>
      <c r="C111" s="61"/>
      <c r="D111" s="63"/>
      <c r="E111" s="63"/>
      <c r="F111" s="63"/>
      <c r="G111" s="64"/>
      <c r="H111" s="108" t="s">
        <v>148</v>
      </c>
      <c r="I111" s="108"/>
      <c r="J111" s="108"/>
      <c r="K111" s="108"/>
      <c r="L111" s="46">
        <v>503</v>
      </c>
      <c r="M111" s="47"/>
      <c r="N111" s="48" t="s">
        <v>147</v>
      </c>
      <c r="O111" s="49">
        <v>5</v>
      </c>
      <c r="P111" s="50">
        <v>3</v>
      </c>
      <c r="Q111" s="51">
        <v>503</v>
      </c>
      <c r="R111" s="52" t="s">
        <v>48</v>
      </c>
      <c r="S111" s="53" t="s">
        <v>5</v>
      </c>
      <c r="T111" s="54" t="s">
        <v>118</v>
      </c>
      <c r="U111" s="55">
        <v>3050</v>
      </c>
      <c r="V111" s="56"/>
      <c r="W111" s="57">
        <v>1000</v>
      </c>
      <c r="X111" s="55">
        <v>1000</v>
      </c>
      <c r="Y111" s="58" t="s">
        <v>146</v>
      </c>
      <c r="Z111" s="59"/>
      <c r="AA111" s="60"/>
    </row>
    <row r="112" spans="1:27" ht="31.5" x14ac:dyDescent="0.25">
      <c r="A112" s="45"/>
      <c r="B112" s="109">
        <v>200</v>
      </c>
      <c r="C112" s="109"/>
      <c r="D112" s="109"/>
      <c r="E112" s="109"/>
      <c r="F112" s="109"/>
      <c r="G112" s="109"/>
      <c r="H112" s="109"/>
      <c r="I112" s="109"/>
      <c r="J112" s="109"/>
      <c r="K112" s="109"/>
      <c r="L112" s="46">
        <v>503</v>
      </c>
      <c r="M112" s="47"/>
      <c r="N112" s="65" t="s">
        <v>123</v>
      </c>
      <c r="O112" s="66">
        <v>5</v>
      </c>
      <c r="P112" s="67">
        <v>3</v>
      </c>
      <c r="Q112" s="51">
        <v>503</v>
      </c>
      <c r="R112" s="68" t="s">
        <v>48</v>
      </c>
      <c r="S112" s="69">
        <v>200</v>
      </c>
      <c r="T112" s="54" t="s">
        <v>118</v>
      </c>
      <c r="U112" s="70">
        <v>3050</v>
      </c>
      <c r="V112" s="56"/>
      <c r="W112" s="71">
        <v>1000</v>
      </c>
      <c r="X112" s="70">
        <v>1000</v>
      </c>
      <c r="Y112" s="58" t="s">
        <v>146</v>
      </c>
      <c r="Z112" s="59"/>
      <c r="AA112" s="60"/>
    </row>
    <row r="113" spans="1:27" ht="47.25" x14ac:dyDescent="0.25">
      <c r="A113" s="45"/>
      <c r="B113" s="109">
        <v>240</v>
      </c>
      <c r="C113" s="109"/>
      <c r="D113" s="109"/>
      <c r="E113" s="109"/>
      <c r="F113" s="109"/>
      <c r="G113" s="109"/>
      <c r="H113" s="109"/>
      <c r="I113" s="109"/>
      <c r="J113" s="109"/>
      <c r="K113" s="109"/>
      <c r="L113" s="46">
        <v>503</v>
      </c>
      <c r="M113" s="47"/>
      <c r="N113" s="65" t="s">
        <v>14</v>
      </c>
      <c r="O113" s="66">
        <v>5</v>
      </c>
      <c r="P113" s="67">
        <v>3</v>
      </c>
      <c r="Q113" s="51">
        <v>503</v>
      </c>
      <c r="R113" s="68" t="s">
        <v>48</v>
      </c>
      <c r="S113" s="69">
        <v>240</v>
      </c>
      <c r="T113" s="54" t="s">
        <v>118</v>
      </c>
      <c r="U113" s="70">
        <v>3050</v>
      </c>
      <c r="V113" s="56"/>
      <c r="W113" s="71">
        <v>1000</v>
      </c>
      <c r="X113" s="70">
        <v>1000</v>
      </c>
      <c r="Y113" s="58" t="s">
        <v>146</v>
      </c>
      <c r="Z113" s="59"/>
      <c r="AA113" s="60"/>
    </row>
    <row r="114" spans="1:27" ht="94.5" x14ac:dyDescent="0.25">
      <c r="A114" s="45"/>
      <c r="B114" s="61"/>
      <c r="C114" s="61"/>
      <c r="D114" s="64"/>
      <c r="E114" s="107" t="s">
        <v>145</v>
      </c>
      <c r="F114" s="107"/>
      <c r="G114" s="107"/>
      <c r="H114" s="107"/>
      <c r="I114" s="107"/>
      <c r="J114" s="107"/>
      <c r="K114" s="107"/>
      <c r="L114" s="46">
        <v>503</v>
      </c>
      <c r="M114" s="47"/>
      <c r="N114" s="48" t="s">
        <v>144</v>
      </c>
      <c r="O114" s="49">
        <v>5</v>
      </c>
      <c r="P114" s="50">
        <v>3</v>
      </c>
      <c r="Q114" s="51">
        <v>503</v>
      </c>
      <c r="R114" s="52" t="s">
        <v>49</v>
      </c>
      <c r="S114" s="53" t="s">
        <v>5</v>
      </c>
      <c r="T114" s="54" t="s">
        <v>118</v>
      </c>
      <c r="U114" s="55">
        <v>13311</v>
      </c>
      <c r="V114" s="56"/>
      <c r="W114" s="57">
        <v>11488.4</v>
      </c>
      <c r="X114" s="55">
        <v>12708.5</v>
      </c>
      <c r="Y114" s="58" t="s">
        <v>119</v>
      </c>
      <c r="Z114" s="59"/>
      <c r="AA114" s="60"/>
    </row>
    <row r="115" spans="1:27" ht="31.5" x14ac:dyDescent="0.25">
      <c r="A115" s="45"/>
      <c r="B115" s="61"/>
      <c r="C115" s="61"/>
      <c r="D115" s="63"/>
      <c r="E115" s="63"/>
      <c r="F115" s="63"/>
      <c r="G115" s="64"/>
      <c r="H115" s="108" t="s">
        <v>143</v>
      </c>
      <c r="I115" s="108"/>
      <c r="J115" s="108"/>
      <c r="K115" s="108"/>
      <c r="L115" s="46">
        <v>503</v>
      </c>
      <c r="M115" s="47"/>
      <c r="N115" s="48" t="s">
        <v>142</v>
      </c>
      <c r="O115" s="49">
        <v>5</v>
      </c>
      <c r="P115" s="50">
        <v>3</v>
      </c>
      <c r="Q115" s="51">
        <v>503</v>
      </c>
      <c r="R115" s="52" t="s">
        <v>50</v>
      </c>
      <c r="S115" s="53" t="s">
        <v>5</v>
      </c>
      <c r="T115" s="54" t="s">
        <v>118</v>
      </c>
      <c r="U115" s="55">
        <v>12311</v>
      </c>
      <c r="V115" s="56"/>
      <c r="W115" s="57">
        <v>11488.4</v>
      </c>
      <c r="X115" s="55">
        <v>12708.5</v>
      </c>
      <c r="Y115" s="58" t="s">
        <v>141</v>
      </c>
      <c r="Z115" s="59"/>
      <c r="AA115" s="60"/>
    </row>
    <row r="116" spans="1:27" ht="31.5" x14ac:dyDescent="0.25">
      <c r="A116" s="45"/>
      <c r="B116" s="109">
        <v>200</v>
      </c>
      <c r="C116" s="109"/>
      <c r="D116" s="109"/>
      <c r="E116" s="109"/>
      <c r="F116" s="109"/>
      <c r="G116" s="109"/>
      <c r="H116" s="109"/>
      <c r="I116" s="109"/>
      <c r="J116" s="109"/>
      <c r="K116" s="109"/>
      <c r="L116" s="46">
        <v>503</v>
      </c>
      <c r="M116" s="47"/>
      <c r="N116" s="65" t="s">
        <v>123</v>
      </c>
      <c r="O116" s="66">
        <v>5</v>
      </c>
      <c r="P116" s="67">
        <v>3</v>
      </c>
      <c r="Q116" s="51">
        <v>503</v>
      </c>
      <c r="R116" s="68" t="s">
        <v>50</v>
      </c>
      <c r="S116" s="69">
        <v>200</v>
      </c>
      <c r="T116" s="54" t="s">
        <v>118</v>
      </c>
      <c r="U116" s="70">
        <v>12311</v>
      </c>
      <c r="V116" s="56"/>
      <c r="W116" s="71">
        <v>11488.4</v>
      </c>
      <c r="X116" s="70">
        <v>12708.5</v>
      </c>
      <c r="Y116" s="58" t="s">
        <v>141</v>
      </c>
      <c r="Z116" s="59"/>
      <c r="AA116" s="60"/>
    </row>
    <row r="117" spans="1:27" ht="47.25" x14ac:dyDescent="0.25">
      <c r="A117" s="45"/>
      <c r="B117" s="109">
        <v>240</v>
      </c>
      <c r="C117" s="109"/>
      <c r="D117" s="109"/>
      <c r="E117" s="109"/>
      <c r="F117" s="109"/>
      <c r="G117" s="109"/>
      <c r="H117" s="109"/>
      <c r="I117" s="109"/>
      <c r="J117" s="109"/>
      <c r="K117" s="109"/>
      <c r="L117" s="46">
        <v>503</v>
      </c>
      <c r="M117" s="47"/>
      <c r="N117" s="65" t="s">
        <v>14</v>
      </c>
      <c r="O117" s="66">
        <v>5</v>
      </c>
      <c r="P117" s="67">
        <v>3</v>
      </c>
      <c r="Q117" s="51">
        <v>503</v>
      </c>
      <c r="R117" s="68" t="s">
        <v>50</v>
      </c>
      <c r="S117" s="69">
        <v>240</v>
      </c>
      <c r="T117" s="54" t="s">
        <v>118</v>
      </c>
      <c r="U117" s="70">
        <v>12311</v>
      </c>
      <c r="V117" s="56"/>
      <c r="W117" s="71">
        <v>11488.4</v>
      </c>
      <c r="X117" s="70">
        <v>12708.5</v>
      </c>
      <c r="Y117" s="58" t="s">
        <v>141</v>
      </c>
      <c r="Z117" s="59"/>
      <c r="AA117" s="60"/>
    </row>
    <row r="118" spans="1:27" ht="31.5" x14ac:dyDescent="0.25">
      <c r="A118" s="45"/>
      <c r="B118" s="61"/>
      <c r="C118" s="61"/>
      <c r="D118" s="63"/>
      <c r="E118" s="63"/>
      <c r="F118" s="63"/>
      <c r="G118" s="64"/>
      <c r="H118" s="108" t="s">
        <v>140</v>
      </c>
      <c r="I118" s="108"/>
      <c r="J118" s="108"/>
      <c r="K118" s="108"/>
      <c r="L118" s="46">
        <v>503</v>
      </c>
      <c r="M118" s="47"/>
      <c r="N118" s="48" t="s">
        <v>105</v>
      </c>
      <c r="O118" s="49">
        <v>5</v>
      </c>
      <c r="P118" s="50">
        <v>3</v>
      </c>
      <c r="Q118" s="51">
        <v>503</v>
      </c>
      <c r="R118" s="52" t="s">
        <v>114</v>
      </c>
      <c r="S118" s="53" t="s">
        <v>5</v>
      </c>
      <c r="T118" s="54" t="s">
        <v>118</v>
      </c>
      <c r="U118" s="55">
        <v>1000</v>
      </c>
      <c r="V118" s="56"/>
      <c r="W118" s="57">
        <v>0</v>
      </c>
      <c r="X118" s="55">
        <v>0</v>
      </c>
      <c r="Y118" s="58" t="s">
        <v>131</v>
      </c>
      <c r="Z118" s="59"/>
      <c r="AA118" s="60"/>
    </row>
    <row r="119" spans="1:27" ht="31.5" x14ac:dyDescent="0.25">
      <c r="A119" s="45"/>
      <c r="B119" s="109">
        <v>200</v>
      </c>
      <c r="C119" s="109"/>
      <c r="D119" s="109"/>
      <c r="E119" s="109"/>
      <c r="F119" s="109"/>
      <c r="G119" s="109"/>
      <c r="H119" s="109"/>
      <c r="I119" s="109"/>
      <c r="J119" s="109"/>
      <c r="K119" s="109"/>
      <c r="L119" s="46">
        <v>503</v>
      </c>
      <c r="M119" s="47"/>
      <c r="N119" s="65" t="s">
        <v>123</v>
      </c>
      <c r="O119" s="66">
        <v>5</v>
      </c>
      <c r="P119" s="67">
        <v>3</v>
      </c>
      <c r="Q119" s="51">
        <v>503</v>
      </c>
      <c r="R119" s="68" t="s">
        <v>114</v>
      </c>
      <c r="S119" s="69">
        <v>200</v>
      </c>
      <c r="T119" s="54" t="s">
        <v>118</v>
      </c>
      <c r="U119" s="70">
        <v>1000</v>
      </c>
      <c r="V119" s="56"/>
      <c r="W119" s="71">
        <v>0</v>
      </c>
      <c r="X119" s="70">
        <v>0</v>
      </c>
      <c r="Y119" s="58" t="s">
        <v>131</v>
      </c>
      <c r="Z119" s="59"/>
      <c r="AA119" s="60"/>
    </row>
    <row r="120" spans="1:27" ht="47.25" x14ac:dyDescent="0.25">
      <c r="A120" s="45"/>
      <c r="B120" s="109">
        <v>240</v>
      </c>
      <c r="C120" s="109"/>
      <c r="D120" s="109"/>
      <c r="E120" s="109"/>
      <c r="F120" s="109"/>
      <c r="G120" s="109"/>
      <c r="H120" s="109"/>
      <c r="I120" s="109"/>
      <c r="J120" s="109"/>
      <c r="K120" s="109"/>
      <c r="L120" s="46">
        <v>503</v>
      </c>
      <c r="M120" s="47"/>
      <c r="N120" s="65" t="s">
        <v>14</v>
      </c>
      <c r="O120" s="66">
        <v>5</v>
      </c>
      <c r="P120" s="67">
        <v>3</v>
      </c>
      <c r="Q120" s="51">
        <v>503</v>
      </c>
      <c r="R120" s="68" t="s">
        <v>114</v>
      </c>
      <c r="S120" s="69">
        <v>240</v>
      </c>
      <c r="T120" s="54" t="s">
        <v>118</v>
      </c>
      <c r="U120" s="70">
        <v>1000</v>
      </c>
      <c r="V120" s="56"/>
      <c r="W120" s="71">
        <v>0</v>
      </c>
      <c r="X120" s="70">
        <v>0</v>
      </c>
      <c r="Y120" s="58" t="s">
        <v>131</v>
      </c>
      <c r="Z120" s="59"/>
      <c r="AA120" s="60"/>
    </row>
    <row r="121" spans="1:27" ht="15.75" x14ac:dyDescent="0.25">
      <c r="A121" s="45"/>
      <c r="B121" s="115" t="s">
        <v>139</v>
      </c>
      <c r="C121" s="115"/>
      <c r="D121" s="115"/>
      <c r="E121" s="115"/>
      <c r="F121" s="115"/>
      <c r="G121" s="115"/>
      <c r="H121" s="115"/>
      <c r="I121" s="115"/>
      <c r="J121" s="115"/>
      <c r="K121" s="115"/>
      <c r="L121" s="46">
        <v>801</v>
      </c>
      <c r="M121" s="47"/>
      <c r="N121" s="48" t="s">
        <v>139</v>
      </c>
      <c r="O121" s="49">
        <v>8</v>
      </c>
      <c r="P121" s="50">
        <v>0</v>
      </c>
      <c r="Q121" s="51">
        <v>801</v>
      </c>
      <c r="R121" s="52" t="s">
        <v>5</v>
      </c>
      <c r="S121" s="53" t="s">
        <v>5</v>
      </c>
      <c r="T121" s="54">
        <v>0</v>
      </c>
      <c r="U121" s="55">
        <v>19042</v>
      </c>
      <c r="V121" s="56"/>
      <c r="W121" s="57">
        <v>15000</v>
      </c>
      <c r="X121" s="55">
        <v>15000</v>
      </c>
      <c r="Y121" s="58" t="s">
        <v>119</v>
      </c>
      <c r="Z121" s="59"/>
      <c r="AA121" s="60"/>
    </row>
    <row r="122" spans="1:27" ht="15.75" x14ac:dyDescent="0.25">
      <c r="A122" s="45"/>
      <c r="B122" s="115" t="s">
        <v>51</v>
      </c>
      <c r="C122" s="115"/>
      <c r="D122" s="115"/>
      <c r="E122" s="115"/>
      <c r="F122" s="115"/>
      <c r="G122" s="115"/>
      <c r="H122" s="115"/>
      <c r="I122" s="115"/>
      <c r="J122" s="115"/>
      <c r="K122" s="115"/>
      <c r="L122" s="46">
        <v>801</v>
      </c>
      <c r="M122" s="47"/>
      <c r="N122" s="48" t="s">
        <v>51</v>
      </c>
      <c r="O122" s="49">
        <v>8</v>
      </c>
      <c r="P122" s="50">
        <v>1</v>
      </c>
      <c r="Q122" s="51">
        <v>801</v>
      </c>
      <c r="R122" s="52" t="s">
        <v>5</v>
      </c>
      <c r="S122" s="53" t="s">
        <v>5</v>
      </c>
      <c r="T122" s="54">
        <v>0</v>
      </c>
      <c r="U122" s="55">
        <v>19042</v>
      </c>
      <c r="V122" s="56"/>
      <c r="W122" s="57">
        <v>15000</v>
      </c>
      <c r="X122" s="55">
        <v>15000</v>
      </c>
      <c r="Y122" s="58" t="s">
        <v>119</v>
      </c>
      <c r="Z122" s="59"/>
      <c r="AA122" s="60"/>
    </row>
    <row r="123" spans="1:27" ht="63" x14ac:dyDescent="0.25">
      <c r="A123" s="45"/>
      <c r="B123" s="61"/>
      <c r="C123" s="62"/>
      <c r="D123" s="107" t="s">
        <v>138</v>
      </c>
      <c r="E123" s="107"/>
      <c r="F123" s="107"/>
      <c r="G123" s="107"/>
      <c r="H123" s="107"/>
      <c r="I123" s="107"/>
      <c r="J123" s="107"/>
      <c r="K123" s="107"/>
      <c r="L123" s="46">
        <v>801</v>
      </c>
      <c r="M123" s="47"/>
      <c r="N123" s="48" t="s">
        <v>137</v>
      </c>
      <c r="O123" s="49">
        <v>8</v>
      </c>
      <c r="P123" s="50">
        <v>1</v>
      </c>
      <c r="Q123" s="51">
        <v>801</v>
      </c>
      <c r="R123" s="52" t="s">
        <v>52</v>
      </c>
      <c r="S123" s="53" t="s">
        <v>5</v>
      </c>
      <c r="T123" s="54" t="s">
        <v>118</v>
      </c>
      <c r="U123" s="55">
        <v>19042</v>
      </c>
      <c r="V123" s="56"/>
      <c r="W123" s="57">
        <v>15000</v>
      </c>
      <c r="X123" s="55">
        <v>15000</v>
      </c>
      <c r="Y123" s="58" t="s">
        <v>119</v>
      </c>
      <c r="Z123" s="59"/>
      <c r="AA123" s="60"/>
    </row>
    <row r="124" spans="1:27" ht="31.5" x14ac:dyDescent="0.25">
      <c r="A124" s="45"/>
      <c r="B124" s="61"/>
      <c r="C124" s="61"/>
      <c r="D124" s="63"/>
      <c r="E124" s="63"/>
      <c r="F124" s="63"/>
      <c r="G124" s="64"/>
      <c r="H124" s="108" t="s">
        <v>136</v>
      </c>
      <c r="I124" s="108"/>
      <c r="J124" s="108"/>
      <c r="K124" s="108"/>
      <c r="L124" s="46">
        <v>801</v>
      </c>
      <c r="M124" s="47"/>
      <c r="N124" s="48" t="s">
        <v>135</v>
      </c>
      <c r="O124" s="49">
        <v>8</v>
      </c>
      <c r="P124" s="50">
        <v>1</v>
      </c>
      <c r="Q124" s="51">
        <v>801</v>
      </c>
      <c r="R124" s="52" t="s">
        <v>53</v>
      </c>
      <c r="S124" s="53" t="s">
        <v>5</v>
      </c>
      <c r="T124" s="54" t="s">
        <v>118</v>
      </c>
      <c r="U124" s="55">
        <v>17575.400000000001</v>
      </c>
      <c r="V124" s="56"/>
      <c r="W124" s="57">
        <v>15000</v>
      </c>
      <c r="X124" s="55">
        <v>15000</v>
      </c>
      <c r="Y124" s="58" t="s">
        <v>133</v>
      </c>
      <c r="Z124" s="59"/>
      <c r="AA124" s="60"/>
    </row>
    <row r="125" spans="1:27" ht="94.5" x14ac:dyDescent="0.25">
      <c r="A125" s="45"/>
      <c r="B125" s="109">
        <v>100</v>
      </c>
      <c r="C125" s="109"/>
      <c r="D125" s="109"/>
      <c r="E125" s="109"/>
      <c r="F125" s="109"/>
      <c r="G125" s="109"/>
      <c r="H125" s="109"/>
      <c r="I125" s="109"/>
      <c r="J125" s="109"/>
      <c r="K125" s="109"/>
      <c r="L125" s="46">
        <v>801</v>
      </c>
      <c r="M125" s="47"/>
      <c r="N125" s="65" t="s">
        <v>11</v>
      </c>
      <c r="O125" s="66">
        <v>8</v>
      </c>
      <c r="P125" s="67">
        <v>1</v>
      </c>
      <c r="Q125" s="51">
        <v>801</v>
      </c>
      <c r="R125" s="68" t="s">
        <v>53</v>
      </c>
      <c r="S125" s="69">
        <v>100</v>
      </c>
      <c r="T125" s="54" t="s">
        <v>118</v>
      </c>
      <c r="U125" s="70">
        <v>6984.7</v>
      </c>
      <c r="V125" s="56"/>
      <c r="W125" s="71">
        <v>9487.2999999999993</v>
      </c>
      <c r="X125" s="70">
        <v>9487.2999999999993</v>
      </c>
      <c r="Y125" s="58" t="s">
        <v>133</v>
      </c>
      <c r="Z125" s="59"/>
      <c r="AA125" s="60"/>
    </row>
    <row r="126" spans="1:27" ht="31.5" x14ac:dyDescent="0.25">
      <c r="A126" s="45"/>
      <c r="B126" s="109">
        <v>110</v>
      </c>
      <c r="C126" s="109"/>
      <c r="D126" s="109"/>
      <c r="E126" s="109"/>
      <c r="F126" s="109"/>
      <c r="G126" s="109"/>
      <c r="H126" s="109"/>
      <c r="I126" s="109"/>
      <c r="J126" s="109"/>
      <c r="K126" s="109"/>
      <c r="L126" s="46">
        <v>801</v>
      </c>
      <c r="M126" s="47"/>
      <c r="N126" s="65" t="s">
        <v>54</v>
      </c>
      <c r="O126" s="66">
        <v>8</v>
      </c>
      <c r="P126" s="67">
        <v>1</v>
      </c>
      <c r="Q126" s="51">
        <v>801</v>
      </c>
      <c r="R126" s="68" t="s">
        <v>53</v>
      </c>
      <c r="S126" s="69">
        <v>110</v>
      </c>
      <c r="T126" s="54" t="s">
        <v>118</v>
      </c>
      <c r="U126" s="70">
        <v>6984.7</v>
      </c>
      <c r="V126" s="56"/>
      <c r="W126" s="71">
        <v>9487.2999999999993</v>
      </c>
      <c r="X126" s="70">
        <v>9487.2999999999993</v>
      </c>
      <c r="Y126" s="58" t="s">
        <v>133</v>
      </c>
      <c r="Z126" s="59"/>
      <c r="AA126" s="60"/>
    </row>
    <row r="127" spans="1:27" ht="31.5" x14ac:dyDescent="0.25">
      <c r="A127" s="45"/>
      <c r="B127" s="109">
        <v>200</v>
      </c>
      <c r="C127" s="109"/>
      <c r="D127" s="109"/>
      <c r="E127" s="109"/>
      <c r="F127" s="109"/>
      <c r="G127" s="109"/>
      <c r="H127" s="109"/>
      <c r="I127" s="109"/>
      <c r="J127" s="109"/>
      <c r="K127" s="109"/>
      <c r="L127" s="46">
        <v>801</v>
      </c>
      <c r="M127" s="47"/>
      <c r="N127" s="65" t="s">
        <v>123</v>
      </c>
      <c r="O127" s="66">
        <v>8</v>
      </c>
      <c r="P127" s="67">
        <v>1</v>
      </c>
      <c r="Q127" s="51">
        <v>801</v>
      </c>
      <c r="R127" s="68" t="s">
        <v>53</v>
      </c>
      <c r="S127" s="69">
        <v>200</v>
      </c>
      <c r="T127" s="54" t="s">
        <v>118</v>
      </c>
      <c r="U127" s="70">
        <v>10577.7</v>
      </c>
      <c r="V127" s="56"/>
      <c r="W127" s="71">
        <v>5500.7</v>
      </c>
      <c r="X127" s="70">
        <v>5500.7</v>
      </c>
      <c r="Y127" s="58" t="s">
        <v>133</v>
      </c>
      <c r="Z127" s="59"/>
      <c r="AA127" s="60"/>
    </row>
    <row r="128" spans="1:27" ht="47.25" x14ac:dyDescent="0.25">
      <c r="A128" s="45"/>
      <c r="B128" s="109">
        <v>240</v>
      </c>
      <c r="C128" s="109"/>
      <c r="D128" s="109"/>
      <c r="E128" s="109"/>
      <c r="F128" s="109"/>
      <c r="G128" s="109"/>
      <c r="H128" s="109"/>
      <c r="I128" s="109"/>
      <c r="J128" s="109"/>
      <c r="K128" s="109"/>
      <c r="L128" s="46">
        <v>801</v>
      </c>
      <c r="M128" s="47"/>
      <c r="N128" s="65" t="s">
        <v>14</v>
      </c>
      <c r="O128" s="66">
        <v>8</v>
      </c>
      <c r="P128" s="67">
        <v>1</v>
      </c>
      <c r="Q128" s="51">
        <v>801</v>
      </c>
      <c r="R128" s="68" t="s">
        <v>53</v>
      </c>
      <c r="S128" s="69">
        <v>240</v>
      </c>
      <c r="T128" s="54" t="s">
        <v>118</v>
      </c>
      <c r="U128" s="70">
        <v>10577.7</v>
      </c>
      <c r="V128" s="56"/>
      <c r="W128" s="71">
        <v>5500.7</v>
      </c>
      <c r="X128" s="70">
        <v>5500.7</v>
      </c>
      <c r="Y128" s="58" t="s">
        <v>133</v>
      </c>
      <c r="Z128" s="59"/>
      <c r="AA128" s="60"/>
    </row>
    <row r="129" spans="1:27" ht="15.75" x14ac:dyDescent="0.25">
      <c r="A129" s="45"/>
      <c r="B129" s="109">
        <v>800</v>
      </c>
      <c r="C129" s="109"/>
      <c r="D129" s="109"/>
      <c r="E129" s="109"/>
      <c r="F129" s="109"/>
      <c r="G129" s="109"/>
      <c r="H129" s="109"/>
      <c r="I129" s="109"/>
      <c r="J129" s="109"/>
      <c r="K129" s="109"/>
      <c r="L129" s="46">
        <v>801</v>
      </c>
      <c r="M129" s="47"/>
      <c r="N129" s="65" t="s">
        <v>15</v>
      </c>
      <c r="O129" s="66">
        <v>8</v>
      </c>
      <c r="P129" s="67">
        <v>1</v>
      </c>
      <c r="Q129" s="51">
        <v>801</v>
      </c>
      <c r="R129" s="68" t="s">
        <v>53</v>
      </c>
      <c r="S129" s="69">
        <v>800</v>
      </c>
      <c r="T129" s="54" t="s">
        <v>118</v>
      </c>
      <c r="U129" s="70">
        <v>13</v>
      </c>
      <c r="V129" s="56"/>
      <c r="W129" s="71">
        <v>12</v>
      </c>
      <c r="X129" s="70">
        <v>12</v>
      </c>
      <c r="Y129" s="58" t="s">
        <v>133</v>
      </c>
      <c r="Z129" s="59"/>
      <c r="AA129" s="60"/>
    </row>
    <row r="130" spans="1:27" ht="15.75" x14ac:dyDescent="0.25">
      <c r="A130" s="45"/>
      <c r="B130" s="109">
        <v>850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46">
        <v>801</v>
      </c>
      <c r="M130" s="47"/>
      <c r="N130" s="65" t="s">
        <v>134</v>
      </c>
      <c r="O130" s="66">
        <v>8</v>
      </c>
      <c r="P130" s="67">
        <v>1</v>
      </c>
      <c r="Q130" s="51">
        <v>801</v>
      </c>
      <c r="R130" s="68" t="s">
        <v>53</v>
      </c>
      <c r="S130" s="69">
        <v>850</v>
      </c>
      <c r="T130" s="54" t="s">
        <v>118</v>
      </c>
      <c r="U130" s="70">
        <v>13</v>
      </c>
      <c r="V130" s="56"/>
      <c r="W130" s="71">
        <v>12</v>
      </c>
      <c r="X130" s="70">
        <v>12</v>
      </c>
      <c r="Y130" s="58" t="s">
        <v>133</v>
      </c>
      <c r="Z130" s="59"/>
      <c r="AA130" s="60"/>
    </row>
    <row r="131" spans="1:27" ht="31.5" x14ac:dyDescent="0.25">
      <c r="A131" s="45"/>
      <c r="B131" s="61"/>
      <c r="C131" s="61"/>
      <c r="D131" s="63"/>
      <c r="E131" s="63"/>
      <c r="F131" s="63"/>
      <c r="G131" s="64"/>
      <c r="H131" s="108" t="s">
        <v>132</v>
      </c>
      <c r="I131" s="108"/>
      <c r="J131" s="108"/>
      <c r="K131" s="108"/>
      <c r="L131" s="46">
        <v>801</v>
      </c>
      <c r="M131" s="47"/>
      <c r="N131" s="48" t="s">
        <v>105</v>
      </c>
      <c r="O131" s="49">
        <v>8</v>
      </c>
      <c r="P131" s="50">
        <v>1</v>
      </c>
      <c r="Q131" s="51">
        <v>801</v>
      </c>
      <c r="R131" s="52" t="s">
        <v>55</v>
      </c>
      <c r="S131" s="53" t="s">
        <v>5</v>
      </c>
      <c r="T131" s="54" t="s">
        <v>118</v>
      </c>
      <c r="U131" s="55">
        <v>1466.6</v>
      </c>
      <c r="V131" s="56"/>
      <c r="W131" s="57">
        <v>0</v>
      </c>
      <c r="X131" s="55">
        <v>0</v>
      </c>
      <c r="Y131" s="58" t="s">
        <v>131</v>
      </c>
      <c r="Z131" s="59"/>
      <c r="AA131" s="60"/>
    </row>
    <row r="132" spans="1:27" ht="94.5" x14ac:dyDescent="0.25">
      <c r="A132" s="45"/>
      <c r="B132" s="109">
        <v>100</v>
      </c>
      <c r="C132" s="109"/>
      <c r="D132" s="109"/>
      <c r="E132" s="109"/>
      <c r="F132" s="109"/>
      <c r="G132" s="109"/>
      <c r="H132" s="109"/>
      <c r="I132" s="109"/>
      <c r="J132" s="109"/>
      <c r="K132" s="109"/>
      <c r="L132" s="46">
        <v>801</v>
      </c>
      <c r="M132" s="47"/>
      <c r="N132" s="65" t="s">
        <v>11</v>
      </c>
      <c r="O132" s="66">
        <v>8</v>
      </c>
      <c r="P132" s="67">
        <v>1</v>
      </c>
      <c r="Q132" s="51">
        <v>801</v>
      </c>
      <c r="R132" s="68" t="s">
        <v>55</v>
      </c>
      <c r="S132" s="69">
        <v>100</v>
      </c>
      <c r="T132" s="54" t="s">
        <v>118</v>
      </c>
      <c r="U132" s="70">
        <v>1466.6</v>
      </c>
      <c r="V132" s="56"/>
      <c r="W132" s="71">
        <v>0</v>
      </c>
      <c r="X132" s="70">
        <v>0</v>
      </c>
      <c r="Y132" s="58" t="s">
        <v>131</v>
      </c>
      <c r="Z132" s="59"/>
      <c r="AA132" s="60"/>
    </row>
    <row r="133" spans="1:27" ht="31.5" x14ac:dyDescent="0.25">
      <c r="A133" s="45"/>
      <c r="B133" s="109">
        <v>110</v>
      </c>
      <c r="C133" s="109"/>
      <c r="D133" s="109"/>
      <c r="E133" s="109"/>
      <c r="F133" s="109"/>
      <c r="G133" s="109"/>
      <c r="H133" s="109"/>
      <c r="I133" s="109"/>
      <c r="J133" s="109"/>
      <c r="K133" s="109"/>
      <c r="L133" s="46">
        <v>801</v>
      </c>
      <c r="M133" s="47"/>
      <c r="N133" s="65" t="s">
        <v>54</v>
      </c>
      <c r="O133" s="66">
        <v>8</v>
      </c>
      <c r="P133" s="67">
        <v>1</v>
      </c>
      <c r="Q133" s="51">
        <v>801</v>
      </c>
      <c r="R133" s="68" t="s">
        <v>55</v>
      </c>
      <c r="S133" s="69">
        <v>110</v>
      </c>
      <c r="T133" s="54" t="s">
        <v>118</v>
      </c>
      <c r="U133" s="70">
        <v>1466.6</v>
      </c>
      <c r="V133" s="56"/>
      <c r="W133" s="71">
        <v>0</v>
      </c>
      <c r="X133" s="70">
        <v>0</v>
      </c>
      <c r="Y133" s="58" t="s">
        <v>131</v>
      </c>
      <c r="Z133" s="59"/>
      <c r="AA133" s="60"/>
    </row>
    <row r="134" spans="1:27" ht="15.75" x14ac:dyDescent="0.25">
      <c r="A134" s="45"/>
      <c r="B134" s="115" t="s">
        <v>130</v>
      </c>
      <c r="C134" s="115"/>
      <c r="D134" s="115"/>
      <c r="E134" s="115"/>
      <c r="F134" s="115"/>
      <c r="G134" s="115"/>
      <c r="H134" s="115"/>
      <c r="I134" s="115"/>
      <c r="J134" s="115"/>
      <c r="K134" s="115"/>
      <c r="L134" s="46">
        <v>1001</v>
      </c>
      <c r="M134" s="47"/>
      <c r="N134" s="48" t="s">
        <v>130</v>
      </c>
      <c r="O134" s="49">
        <v>10</v>
      </c>
      <c r="P134" s="50">
        <v>0</v>
      </c>
      <c r="Q134" s="51">
        <v>1001</v>
      </c>
      <c r="R134" s="52" t="s">
        <v>5</v>
      </c>
      <c r="S134" s="53" t="s">
        <v>5</v>
      </c>
      <c r="T134" s="54">
        <v>0</v>
      </c>
      <c r="U134" s="55">
        <v>454.1</v>
      </c>
      <c r="V134" s="56"/>
      <c r="W134" s="57">
        <v>450.6</v>
      </c>
      <c r="X134" s="55">
        <v>450.6</v>
      </c>
      <c r="Y134" s="58" t="s">
        <v>128</v>
      </c>
      <c r="Z134" s="59"/>
      <c r="AA134" s="60"/>
    </row>
    <row r="135" spans="1:27" ht="15.75" x14ac:dyDescent="0.25">
      <c r="A135" s="45"/>
      <c r="B135" s="115" t="s">
        <v>57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46">
        <v>1001</v>
      </c>
      <c r="M135" s="47"/>
      <c r="N135" s="48" t="s">
        <v>57</v>
      </c>
      <c r="O135" s="49">
        <v>10</v>
      </c>
      <c r="P135" s="50">
        <v>1</v>
      </c>
      <c r="Q135" s="51">
        <v>1001</v>
      </c>
      <c r="R135" s="52" t="s">
        <v>5</v>
      </c>
      <c r="S135" s="53" t="s">
        <v>5</v>
      </c>
      <c r="T135" s="54">
        <v>0</v>
      </c>
      <c r="U135" s="55">
        <v>454.1</v>
      </c>
      <c r="V135" s="56"/>
      <c r="W135" s="57">
        <v>450.6</v>
      </c>
      <c r="X135" s="55">
        <v>450.6</v>
      </c>
      <c r="Y135" s="58" t="s">
        <v>128</v>
      </c>
      <c r="Z135" s="59"/>
      <c r="AA135" s="60"/>
    </row>
    <row r="136" spans="1:27" ht="15.75" x14ac:dyDescent="0.25">
      <c r="A136" s="45"/>
      <c r="B136" s="61"/>
      <c r="C136" s="62"/>
      <c r="D136" s="107" t="s">
        <v>120</v>
      </c>
      <c r="E136" s="107"/>
      <c r="F136" s="107"/>
      <c r="G136" s="107"/>
      <c r="H136" s="107"/>
      <c r="I136" s="107"/>
      <c r="J136" s="107"/>
      <c r="K136" s="107"/>
      <c r="L136" s="46">
        <v>1001</v>
      </c>
      <c r="M136" s="47"/>
      <c r="N136" s="48" t="s">
        <v>7</v>
      </c>
      <c r="O136" s="49">
        <v>10</v>
      </c>
      <c r="P136" s="50">
        <v>1</v>
      </c>
      <c r="Q136" s="51">
        <v>1001</v>
      </c>
      <c r="R136" s="52" t="s">
        <v>8</v>
      </c>
      <c r="S136" s="53" t="s">
        <v>5</v>
      </c>
      <c r="T136" s="54" t="s">
        <v>118</v>
      </c>
      <c r="U136" s="55">
        <v>454.1</v>
      </c>
      <c r="V136" s="56"/>
      <c r="W136" s="57">
        <v>450.6</v>
      </c>
      <c r="X136" s="55">
        <v>450.6</v>
      </c>
      <c r="Y136" s="58" t="s">
        <v>128</v>
      </c>
      <c r="Z136" s="59"/>
      <c r="AA136" s="60"/>
    </row>
    <row r="137" spans="1:27" ht="47.25" x14ac:dyDescent="0.25">
      <c r="A137" s="45"/>
      <c r="B137" s="61"/>
      <c r="C137" s="61"/>
      <c r="D137" s="63"/>
      <c r="E137" s="63"/>
      <c r="F137" s="63"/>
      <c r="G137" s="64"/>
      <c r="H137" s="108" t="s">
        <v>129</v>
      </c>
      <c r="I137" s="108"/>
      <c r="J137" s="108"/>
      <c r="K137" s="108"/>
      <c r="L137" s="46">
        <v>1001</v>
      </c>
      <c r="M137" s="47"/>
      <c r="N137" s="48" t="s">
        <v>58</v>
      </c>
      <c r="O137" s="49">
        <v>10</v>
      </c>
      <c r="P137" s="50">
        <v>1</v>
      </c>
      <c r="Q137" s="51">
        <v>1001</v>
      </c>
      <c r="R137" s="52" t="s">
        <v>91</v>
      </c>
      <c r="S137" s="53" t="s">
        <v>5</v>
      </c>
      <c r="T137" s="54" t="s">
        <v>118</v>
      </c>
      <c r="U137" s="55">
        <v>454.1</v>
      </c>
      <c r="V137" s="56"/>
      <c r="W137" s="57">
        <v>450.6</v>
      </c>
      <c r="X137" s="55">
        <v>450.6</v>
      </c>
      <c r="Y137" s="58" t="s">
        <v>128</v>
      </c>
      <c r="Z137" s="59"/>
      <c r="AA137" s="60"/>
    </row>
    <row r="138" spans="1:27" ht="31.5" x14ac:dyDescent="0.25">
      <c r="A138" s="45"/>
      <c r="B138" s="109">
        <v>300</v>
      </c>
      <c r="C138" s="109"/>
      <c r="D138" s="109"/>
      <c r="E138" s="109"/>
      <c r="F138" s="109"/>
      <c r="G138" s="109"/>
      <c r="H138" s="109"/>
      <c r="I138" s="109"/>
      <c r="J138" s="109"/>
      <c r="K138" s="109"/>
      <c r="L138" s="46">
        <v>1001</v>
      </c>
      <c r="M138" s="47"/>
      <c r="N138" s="65" t="s">
        <v>59</v>
      </c>
      <c r="O138" s="66">
        <v>10</v>
      </c>
      <c r="P138" s="67">
        <v>1</v>
      </c>
      <c r="Q138" s="51">
        <v>1001</v>
      </c>
      <c r="R138" s="68" t="s">
        <v>91</v>
      </c>
      <c r="S138" s="69">
        <v>300</v>
      </c>
      <c r="T138" s="54" t="s">
        <v>118</v>
      </c>
      <c r="U138" s="70">
        <v>454.1</v>
      </c>
      <c r="V138" s="56"/>
      <c r="W138" s="71">
        <v>450.6</v>
      </c>
      <c r="X138" s="70">
        <v>450.6</v>
      </c>
      <c r="Y138" s="58" t="s">
        <v>128</v>
      </c>
      <c r="Z138" s="59"/>
      <c r="AA138" s="60"/>
    </row>
    <row r="139" spans="1:27" ht="31.5" x14ac:dyDescent="0.25">
      <c r="A139" s="45"/>
      <c r="B139" s="109">
        <v>310</v>
      </c>
      <c r="C139" s="109"/>
      <c r="D139" s="109"/>
      <c r="E139" s="109"/>
      <c r="F139" s="109"/>
      <c r="G139" s="109"/>
      <c r="H139" s="109"/>
      <c r="I139" s="109"/>
      <c r="J139" s="109"/>
      <c r="K139" s="109"/>
      <c r="L139" s="46">
        <v>1001</v>
      </c>
      <c r="M139" s="47"/>
      <c r="N139" s="65" t="s">
        <v>113</v>
      </c>
      <c r="O139" s="66">
        <v>10</v>
      </c>
      <c r="P139" s="67">
        <v>1</v>
      </c>
      <c r="Q139" s="51">
        <v>1001</v>
      </c>
      <c r="R139" s="68" t="s">
        <v>91</v>
      </c>
      <c r="S139" s="69">
        <v>310</v>
      </c>
      <c r="T139" s="54" t="s">
        <v>118</v>
      </c>
      <c r="U139" s="70">
        <v>454.1</v>
      </c>
      <c r="V139" s="56"/>
      <c r="W139" s="71">
        <v>450.6</v>
      </c>
      <c r="X139" s="70">
        <v>450.6</v>
      </c>
      <c r="Y139" s="58" t="s">
        <v>128</v>
      </c>
      <c r="Z139" s="59"/>
      <c r="AA139" s="60"/>
    </row>
    <row r="140" spans="1:27" ht="15.75" x14ac:dyDescent="0.25">
      <c r="A140" s="45"/>
      <c r="B140" s="115" t="s">
        <v>127</v>
      </c>
      <c r="C140" s="115"/>
      <c r="D140" s="115"/>
      <c r="E140" s="115"/>
      <c r="F140" s="115"/>
      <c r="G140" s="115"/>
      <c r="H140" s="115"/>
      <c r="I140" s="115"/>
      <c r="J140" s="115"/>
      <c r="K140" s="115"/>
      <c r="L140" s="46">
        <v>1105</v>
      </c>
      <c r="M140" s="47"/>
      <c r="N140" s="48" t="s">
        <v>127</v>
      </c>
      <c r="O140" s="49">
        <v>11</v>
      </c>
      <c r="P140" s="50">
        <v>0</v>
      </c>
      <c r="Q140" s="51">
        <v>1105</v>
      </c>
      <c r="R140" s="52" t="s">
        <v>5</v>
      </c>
      <c r="S140" s="53" t="s">
        <v>5</v>
      </c>
      <c r="T140" s="54">
        <v>0</v>
      </c>
      <c r="U140" s="55">
        <v>900</v>
      </c>
      <c r="V140" s="56"/>
      <c r="W140" s="57">
        <v>900</v>
      </c>
      <c r="X140" s="55">
        <v>900</v>
      </c>
      <c r="Y140" s="58" t="s">
        <v>122</v>
      </c>
      <c r="Z140" s="59"/>
      <c r="AA140" s="60"/>
    </row>
    <row r="141" spans="1:27" ht="31.5" x14ac:dyDescent="0.25">
      <c r="A141" s="45"/>
      <c r="B141" s="115" t="s">
        <v>62</v>
      </c>
      <c r="C141" s="115"/>
      <c r="D141" s="115"/>
      <c r="E141" s="115"/>
      <c r="F141" s="115"/>
      <c r="G141" s="115"/>
      <c r="H141" s="115"/>
      <c r="I141" s="115"/>
      <c r="J141" s="115"/>
      <c r="K141" s="115"/>
      <c r="L141" s="46">
        <v>1105</v>
      </c>
      <c r="M141" s="47"/>
      <c r="N141" s="48" t="s">
        <v>62</v>
      </c>
      <c r="O141" s="49">
        <v>11</v>
      </c>
      <c r="P141" s="50">
        <v>5</v>
      </c>
      <c r="Q141" s="51">
        <v>1105</v>
      </c>
      <c r="R141" s="52" t="s">
        <v>5</v>
      </c>
      <c r="S141" s="53" t="s">
        <v>5</v>
      </c>
      <c r="T141" s="54">
        <v>0</v>
      </c>
      <c r="U141" s="55">
        <v>900</v>
      </c>
      <c r="V141" s="56"/>
      <c r="W141" s="57">
        <v>900</v>
      </c>
      <c r="X141" s="55">
        <v>900</v>
      </c>
      <c r="Y141" s="58" t="s">
        <v>122</v>
      </c>
      <c r="Z141" s="59"/>
      <c r="AA141" s="60"/>
    </row>
    <row r="142" spans="1:27" ht="78.75" x14ac:dyDescent="0.25">
      <c r="A142" s="45"/>
      <c r="B142" s="61"/>
      <c r="C142" s="62"/>
      <c r="D142" s="107" t="s">
        <v>126</v>
      </c>
      <c r="E142" s="107"/>
      <c r="F142" s="107"/>
      <c r="G142" s="107"/>
      <c r="H142" s="107"/>
      <c r="I142" s="107"/>
      <c r="J142" s="107"/>
      <c r="K142" s="107"/>
      <c r="L142" s="46">
        <v>1105</v>
      </c>
      <c r="M142" s="47"/>
      <c r="N142" s="48" t="s">
        <v>112</v>
      </c>
      <c r="O142" s="49">
        <v>11</v>
      </c>
      <c r="P142" s="50">
        <v>5</v>
      </c>
      <c r="Q142" s="51">
        <v>1105</v>
      </c>
      <c r="R142" s="52" t="s">
        <v>60</v>
      </c>
      <c r="S142" s="53" t="s">
        <v>5</v>
      </c>
      <c r="T142" s="54" t="s">
        <v>118</v>
      </c>
      <c r="U142" s="55">
        <v>900</v>
      </c>
      <c r="V142" s="56"/>
      <c r="W142" s="57">
        <v>900</v>
      </c>
      <c r="X142" s="55">
        <v>900</v>
      </c>
      <c r="Y142" s="58" t="s">
        <v>122</v>
      </c>
      <c r="Z142" s="59"/>
      <c r="AA142" s="60"/>
    </row>
    <row r="143" spans="1:27" ht="31.5" x14ac:dyDescent="0.25">
      <c r="A143" s="45"/>
      <c r="B143" s="61"/>
      <c r="C143" s="61"/>
      <c r="D143" s="63"/>
      <c r="E143" s="63"/>
      <c r="F143" s="63"/>
      <c r="G143" s="64"/>
      <c r="H143" s="108" t="s">
        <v>125</v>
      </c>
      <c r="I143" s="108"/>
      <c r="J143" s="108"/>
      <c r="K143" s="108"/>
      <c r="L143" s="46">
        <v>1105</v>
      </c>
      <c r="M143" s="47"/>
      <c r="N143" s="48" t="s">
        <v>124</v>
      </c>
      <c r="O143" s="49">
        <v>11</v>
      </c>
      <c r="P143" s="50">
        <v>5</v>
      </c>
      <c r="Q143" s="51">
        <v>1105</v>
      </c>
      <c r="R143" s="52" t="s">
        <v>61</v>
      </c>
      <c r="S143" s="53" t="s">
        <v>5</v>
      </c>
      <c r="T143" s="54" t="s">
        <v>118</v>
      </c>
      <c r="U143" s="55">
        <v>900</v>
      </c>
      <c r="V143" s="56"/>
      <c r="W143" s="57">
        <v>900</v>
      </c>
      <c r="X143" s="55">
        <v>900</v>
      </c>
      <c r="Y143" s="58" t="s">
        <v>122</v>
      </c>
      <c r="Z143" s="59"/>
      <c r="AA143" s="60"/>
    </row>
    <row r="144" spans="1:27" ht="31.5" x14ac:dyDescent="0.25">
      <c r="A144" s="45"/>
      <c r="B144" s="109">
        <v>200</v>
      </c>
      <c r="C144" s="109"/>
      <c r="D144" s="109"/>
      <c r="E144" s="109"/>
      <c r="F144" s="109"/>
      <c r="G144" s="109"/>
      <c r="H144" s="109"/>
      <c r="I144" s="109"/>
      <c r="J144" s="109"/>
      <c r="K144" s="109"/>
      <c r="L144" s="46">
        <v>1105</v>
      </c>
      <c r="M144" s="47"/>
      <c r="N144" s="65" t="s">
        <v>123</v>
      </c>
      <c r="O144" s="66">
        <v>11</v>
      </c>
      <c r="P144" s="67">
        <v>5</v>
      </c>
      <c r="Q144" s="51">
        <v>1105</v>
      </c>
      <c r="R144" s="68" t="s">
        <v>61</v>
      </c>
      <c r="S144" s="69">
        <v>200</v>
      </c>
      <c r="T144" s="54" t="s">
        <v>118</v>
      </c>
      <c r="U144" s="70">
        <v>900</v>
      </c>
      <c r="V144" s="56"/>
      <c r="W144" s="71">
        <v>900</v>
      </c>
      <c r="X144" s="70">
        <v>900</v>
      </c>
      <c r="Y144" s="58" t="s">
        <v>122</v>
      </c>
      <c r="Z144" s="59"/>
      <c r="AA144" s="60"/>
    </row>
    <row r="145" spans="1:27" ht="47.25" x14ac:dyDescent="0.25">
      <c r="A145" s="45"/>
      <c r="B145" s="109">
        <v>240</v>
      </c>
      <c r="C145" s="109"/>
      <c r="D145" s="109"/>
      <c r="E145" s="109"/>
      <c r="F145" s="109"/>
      <c r="G145" s="109"/>
      <c r="H145" s="109"/>
      <c r="I145" s="109"/>
      <c r="J145" s="109"/>
      <c r="K145" s="109"/>
      <c r="L145" s="46">
        <v>1105</v>
      </c>
      <c r="M145" s="47"/>
      <c r="N145" s="65" t="s">
        <v>14</v>
      </c>
      <c r="O145" s="66">
        <v>11</v>
      </c>
      <c r="P145" s="67">
        <v>5</v>
      </c>
      <c r="Q145" s="51">
        <v>1105</v>
      </c>
      <c r="R145" s="68" t="s">
        <v>61</v>
      </c>
      <c r="S145" s="69">
        <v>240</v>
      </c>
      <c r="T145" s="54" t="s">
        <v>118</v>
      </c>
      <c r="U145" s="70">
        <v>900</v>
      </c>
      <c r="V145" s="56"/>
      <c r="W145" s="71">
        <v>900</v>
      </c>
      <c r="X145" s="70">
        <v>900</v>
      </c>
      <c r="Y145" s="58" t="s">
        <v>122</v>
      </c>
      <c r="Z145" s="59"/>
      <c r="AA145" s="60"/>
    </row>
    <row r="146" spans="1:27" ht="15.75" x14ac:dyDescent="0.25">
      <c r="A146" s="45"/>
      <c r="B146" s="115">
        <v>9900</v>
      </c>
      <c r="C146" s="115"/>
      <c r="D146" s="115"/>
      <c r="E146" s="115"/>
      <c r="F146" s="115"/>
      <c r="G146" s="115"/>
      <c r="H146" s="115"/>
      <c r="I146" s="115"/>
      <c r="J146" s="115"/>
      <c r="K146" s="115"/>
      <c r="L146" s="46">
        <v>9999</v>
      </c>
      <c r="M146" s="47"/>
      <c r="N146" s="48" t="s">
        <v>228</v>
      </c>
      <c r="O146" s="49">
        <v>99</v>
      </c>
      <c r="P146" s="50">
        <v>0</v>
      </c>
      <c r="Q146" s="51">
        <v>9999</v>
      </c>
      <c r="R146" s="52" t="s">
        <v>5</v>
      </c>
      <c r="S146" s="53" t="s">
        <v>5</v>
      </c>
      <c r="T146" s="54">
        <v>0</v>
      </c>
      <c r="U146" s="55">
        <v>0</v>
      </c>
      <c r="V146" s="56"/>
      <c r="W146" s="57">
        <v>1574</v>
      </c>
      <c r="X146" s="55">
        <v>3278.2</v>
      </c>
      <c r="Y146" s="58" t="s">
        <v>119</v>
      </c>
      <c r="Z146" s="59"/>
      <c r="AA146" s="60"/>
    </row>
    <row r="147" spans="1:27" ht="15.75" x14ac:dyDescent="0.25">
      <c r="A147" s="45"/>
      <c r="B147" s="115" t="s">
        <v>121</v>
      </c>
      <c r="C147" s="115"/>
      <c r="D147" s="115"/>
      <c r="E147" s="115"/>
      <c r="F147" s="115"/>
      <c r="G147" s="115"/>
      <c r="H147" s="115"/>
      <c r="I147" s="115"/>
      <c r="J147" s="115"/>
      <c r="K147" s="115"/>
      <c r="L147" s="46">
        <v>9999</v>
      </c>
      <c r="M147" s="47"/>
      <c r="N147" s="48" t="s">
        <v>121</v>
      </c>
      <c r="O147" s="49">
        <v>99</v>
      </c>
      <c r="P147" s="50">
        <v>99</v>
      </c>
      <c r="Q147" s="51">
        <v>9999</v>
      </c>
      <c r="R147" s="52" t="s">
        <v>5</v>
      </c>
      <c r="S147" s="53" t="s">
        <v>5</v>
      </c>
      <c r="T147" s="54">
        <v>0</v>
      </c>
      <c r="U147" s="55">
        <v>0</v>
      </c>
      <c r="V147" s="56"/>
      <c r="W147" s="57">
        <v>1574</v>
      </c>
      <c r="X147" s="55">
        <v>3278.2</v>
      </c>
      <c r="Y147" s="58" t="s">
        <v>119</v>
      </c>
      <c r="Z147" s="59"/>
      <c r="AA147" s="60"/>
    </row>
    <row r="148" spans="1:27" ht="15.75" x14ac:dyDescent="0.25">
      <c r="A148" s="45"/>
      <c r="B148" s="61"/>
      <c r="C148" s="62"/>
      <c r="D148" s="107" t="s">
        <v>120</v>
      </c>
      <c r="E148" s="107"/>
      <c r="F148" s="107"/>
      <c r="G148" s="107"/>
      <c r="H148" s="107"/>
      <c r="I148" s="107"/>
      <c r="J148" s="107"/>
      <c r="K148" s="107"/>
      <c r="L148" s="46">
        <v>9999</v>
      </c>
      <c r="M148" s="47"/>
      <c r="N148" s="48" t="s">
        <v>7</v>
      </c>
      <c r="O148" s="49">
        <v>99</v>
      </c>
      <c r="P148" s="50">
        <v>99</v>
      </c>
      <c r="Q148" s="51">
        <v>9999</v>
      </c>
      <c r="R148" s="52" t="s">
        <v>8</v>
      </c>
      <c r="S148" s="53" t="s">
        <v>5</v>
      </c>
      <c r="T148" s="54" t="s">
        <v>118</v>
      </c>
      <c r="U148" s="55">
        <v>0</v>
      </c>
      <c r="V148" s="56"/>
      <c r="W148" s="57">
        <v>1574</v>
      </c>
      <c r="X148" s="55">
        <v>3278.2</v>
      </c>
      <c r="Y148" s="58" t="s">
        <v>119</v>
      </c>
      <c r="Z148" s="59"/>
      <c r="AA148" s="60"/>
    </row>
    <row r="149" spans="1:27" ht="15.75" x14ac:dyDescent="0.25">
      <c r="A149" s="45"/>
      <c r="B149" s="61"/>
      <c r="C149" s="61"/>
      <c r="D149" s="63"/>
      <c r="E149" s="63"/>
      <c r="F149" s="63"/>
      <c r="G149" s="64"/>
      <c r="H149" s="108" t="s">
        <v>230</v>
      </c>
      <c r="I149" s="108"/>
      <c r="J149" s="108"/>
      <c r="K149" s="108"/>
      <c r="L149" s="46">
        <v>9999</v>
      </c>
      <c r="M149" s="47"/>
      <c r="N149" s="48" t="s">
        <v>121</v>
      </c>
      <c r="O149" s="49">
        <v>99</v>
      </c>
      <c r="P149" s="50">
        <v>99</v>
      </c>
      <c r="Q149" s="51">
        <v>9999</v>
      </c>
      <c r="R149" s="52" t="s">
        <v>231</v>
      </c>
      <c r="S149" s="53" t="s">
        <v>5</v>
      </c>
      <c r="T149" s="54" t="s">
        <v>118</v>
      </c>
      <c r="U149" s="55">
        <v>0</v>
      </c>
      <c r="V149" s="56"/>
      <c r="W149" s="57">
        <v>1574</v>
      </c>
      <c r="X149" s="55">
        <v>3278.2</v>
      </c>
      <c r="Y149" s="58" t="s">
        <v>232</v>
      </c>
      <c r="Z149" s="59"/>
      <c r="AA149" s="60"/>
    </row>
    <row r="150" spans="1:27" ht="15.75" x14ac:dyDescent="0.25">
      <c r="A150" s="45"/>
      <c r="B150" s="109">
        <v>900</v>
      </c>
      <c r="C150" s="109"/>
      <c r="D150" s="109"/>
      <c r="E150" s="109"/>
      <c r="F150" s="109"/>
      <c r="G150" s="109"/>
      <c r="H150" s="109"/>
      <c r="I150" s="109"/>
      <c r="J150" s="109"/>
      <c r="K150" s="109"/>
      <c r="L150" s="46">
        <v>9999</v>
      </c>
      <c r="M150" s="47"/>
      <c r="N150" s="29" t="s">
        <v>121</v>
      </c>
      <c r="O150" s="25">
        <v>99</v>
      </c>
      <c r="P150" s="26">
        <v>99</v>
      </c>
      <c r="Q150" s="23">
        <v>9999</v>
      </c>
      <c r="R150" s="32" t="s">
        <v>8</v>
      </c>
      <c r="S150" s="31">
        <v>900</v>
      </c>
      <c r="T150" s="33" t="s">
        <v>118</v>
      </c>
      <c r="U150" s="27">
        <v>0</v>
      </c>
      <c r="V150" s="24"/>
      <c r="W150" s="28">
        <v>1574</v>
      </c>
      <c r="X150" s="27">
        <v>3278.2</v>
      </c>
      <c r="Y150" s="58" t="s">
        <v>232</v>
      </c>
      <c r="Z150" s="59"/>
      <c r="AA150" s="60"/>
    </row>
    <row r="151" spans="1:27" ht="15.75" x14ac:dyDescent="0.25">
      <c r="A151" s="45"/>
      <c r="B151" s="109">
        <v>990</v>
      </c>
      <c r="C151" s="109"/>
      <c r="D151" s="109"/>
      <c r="E151" s="109"/>
      <c r="F151" s="109"/>
      <c r="G151" s="109"/>
      <c r="H151" s="109"/>
      <c r="I151" s="109"/>
      <c r="J151" s="109"/>
      <c r="K151" s="109"/>
      <c r="L151" s="46">
        <v>9999</v>
      </c>
      <c r="M151" s="47"/>
      <c r="N151" s="29" t="s">
        <v>121</v>
      </c>
      <c r="O151" s="25">
        <v>99</v>
      </c>
      <c r="P151" s="26">
        <v>99</v>
      </c>
      <c r="Q151" s="23">
        <v>9999</v>
      </c>
      <c r="R151" s="32" t="s">
        <v>8</v>
      </c>
      <c r="S151" s="31">
        <v>990</v>
      </c>
      <c r="T151" s="33" t="s">
        <v>118</v>
      </c>
      <c r="U151" s="27">
        <v>0</v>
      </c>
      <c r="V151" s="24"/>
      <c r="W151" s="28">
        <v>1574</v>
      </c>
      <c r="X151" s="27">
        <v>3278.2</v>
      </c>
      <c r="Y151" s="58" t="s">
        <v>232</v>
      </c>
      <c r="Z151" s="59"/>
      <c r="AA151" s="60"/>
    </row>
    <row r="152" spans="1:27" ht="15.75" x14ac:dyDescent="0.2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72" t="s">
        <v>63</v>
      </c>
      <c r="O152" s="73"/>
      <c r="P152" s="73"/>
      <c r="Q152" s="73"/>
      <c r="R152" s="73"/>
      <c r="S152" s="74"/>
      <c r="T152" s="75"/>
      <c r="U152" s="55">
        <v>128700.3</v>
      </c>
      <c r="V152" s="75"/>
      <c r="W152" s="57">
        <v>63322.7</v>
      </c>
      <c r="X152" s="55">
        <v>65941.3</v>
      </c>
      <c r="Y152" s="34"/>
      <c r="Z152" s="35"/>
      <c r="AA152" s="35"/>
    </row>
    <row r="153" spans="1:27" x14ac:dyDescent="0.2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5"/>
      <c r="AA153" s="35"/>
    </row>
    <row r="154" spans="1:27" x14ac:dyDescent="0.2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</row>
    <row r="155" spans="1:27" x14ac:dyDescent="0.2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76" t="s">
        <v>227</v>
      </c>
      <c r="O155" s="76"/>
      <c r="P155" s="76"/>
      <c r="Q155" s="76"/>
      <c r="R155" s="76"/>
      <c r="S155" s="76"/>
      <c r="T155" s="76"/>
      <c r="U155" s="76"/>
      <c r="V155" s="34"/>
      <c r="W155" s="34"/>
      <c r="X155" s="34"/>
      <c r="Y155" s="34"/>
      <c r="Z155" s="35"/>
      <c r="AA155" s="35"/>
    </row>
  </sheetData>
  <mergeCells count="156">
    <mergeCell ref="B150:K150"/>
    <mergeCell ref="B151:K151"/>
    <mergeCell ref="B144:K144"/>
    <mergeCell ref="B145:K145"/>
    <mergeCell ref="B146:K146"/>
    <mergeCell ref="B147:K147"/>
    <mergeCell ref="D148:K148"/>
    <mergeCell ref="H149:K149"/>
    <mergeCell ref="B138:K138"/>
    <mergeCell ref="B139:K139"/>
    <mergeCell ref="B140:K140"/>
    <mergeCell ref="B141:K141"/>
    <mergeCell ref="D142:K142"/>
    <mergeCell ref="H143:K143"/>
    <mergeCell ref="B132:K132"/>
    <mergeCell ref="B133:K133"/>
    <mergeCell ref="B134:K134"/>
    <mergeCell ref="B135:K135"/>
    <mergeCell ref="D136:K136"/>
    <mergeCell ref="H137:K137"/>
    <mergeCell ref="B126:K126"/>
    <mergeCell ref="B127:K127"/>
    <mergeCell ref="B128:K128"/>
    <mergeCell ref="B129:K129"/>
    <mergeCell ref="B130:K130"/>
    <mergeCell ref="H131:K131"/>
    <mergeCell ref="B120:K120"/>
    <mergeCell ref="B121:K121"/>
    <mergeCell ref="B122:K122"/>
    <mergeCell ref="D123:K123"/>
    <mergeCell ref="H124:K124"/>
    <mergeCell ref="B125:K125"/>
    <mergeCell ref="E114:K114"/>
    <mergeCell ref="H115:K115"/>
    <mergeCell ref="B116:K116"/>
    <mergeCell ref="B117:K117"/>
    <mergeCell ref="H118:K118"/>
    <mergeCell ref="B119:K119"/>
    <mergeCell ref="B108:K108"/>
    <mergeCell ref="B109:K109"/>
    <mergeCell ref="E110:K110"/>
    <mergeCell ref="H111:K111"/>
    <mergeCell ref="B112:K112"/>
    <mergeCell ref="B113:K113"/>
    <mergeCell ref="B102:K102"/>
    <mergeCell ref="B103:K103"/>
    <mergeCell ref="B104:K104"/>
    <mergeCell ref="B105:K105"/>
    <mergeCell ref="E106:K106"/>
    <mergeCell ref="H107:K107"/>
    <mergeCell ref="B96:K96"/>
    <mergeCell ref="B97:K97"/>
    <mergeCell ref="B98:K98"/>
    <mergeCell ref="D99:K99"/>
    <mergeCell ref="E100:K100"/>
    <mergeCell ref="H101:K101"/>
    <mergeCell ref="D90:K90"/>
    <mergeCell ref="H91:K91"/>
    <mergeCell ref="B92:K92"/>
    <mergeCell ref="B93:K93"/>
    <mergeCell ref="D94:K94"/>
    <mergeCell ref="H95:K95"/>
    <mergeCell ref="F84:K84"/>
    <mergeCell ref="H85:K85"/>
    <mergeCell ref="B86:K86"/>
    <mergeCell ref="B87:K87"/>
    <mergeCell ref="B88:K88"/>
    <mergeCell ref="B89:K89"/>
    <mergeCell ref="H78:K78"/>
    <mergeCell ref="B79:K79"/>
    <mergeCell ref="B80:K80"/>
    <mergeCell ref="H81:K81"/>
    <mergeCell ref="B82:K82"/>
    <mergeCell ref="B83:K83"/>
    <mergeCell ref="F72:K72"/>
    <mergeCell ref="H73:K73"/>
    <mergeCell ref="B74:K74"/>
    <mergeCell ref="B75:K75"/>
    <mergeCell ref="B76:K76"/>
    <mergeCell ref="B77:K77"/>
    <mergeCell ref="H66:K66"/>
    <mergeCell ref="B67:K67"/>
    <mergeCell ref="B68:K68"/>
    <mergeCell ref="B69:K69"/>
    <mergeCell ref="B70:K70"/>
    <mergeCell ref="D71:K71"/>
    <mergeCell ref="B60:K60"/>
    <mergeCell ref="B61:K61"/>
    <mergeCell ref="B62:K62"/>
    <mergeCell ref="B63:K63"/>
    <mergeCell ref="B64:K64"/>
    <mergeCell ref="D65:K65"/>
    <mergeCell ref="B54:K54"/>
    <mergeCell ref="B55:K55"/>
    <mergeCell ref="B56:K56"/>
    <mergeCell ref="D57:K57"/>
    <mergeCell ref="H58:K58"/>
    <mergeCell ref="B59:K59"/>
    <mergeCell ref="B48:K48"/>
    <mergeCell ref="B49:K49"/>
    <mergeCell ref="H50:K50"/>
    <mergeCell ref="B51:K51"/>
    <mergeCell ref="B52:K52"/>
    <mergeCell ref="B53:K53"/>
    <mergeCell ref="H42:K42"/>
    <mergeCell ref="B43:K43"/>
    <mergeCell ref="B44:K44"/>
    <mergeCell ref="B45:K45"/>
    <mergeCell ref="D46:K46"/>
    <mergeCell ref="H47:K47"/>
    <mergeCell ref="D36:K36"/>
    <mergeCell ref="H37:K37"/>
    <mergeCell ref="B38:K38"/>
    <mergeCell ref="B39:K39"/>
    <mergeCell ref="B40:K40"/>
    <mergeCell ref="D41:K41"/>
    <mergeCell ref="B30:K30"/>
    <mergeCell ref="B31:K31"/>
    <mergeCell ref="H32:K32"/>
    <mergeCell ref="B33:K33"/>
    <mergeCell ref="B34:K34"/>
    <mergeCell ref="B35:K35"/>
    <mergeCell ref="H24:K24"/>
    <mergeCell ref="B25:K25"/>
    <mergeCell ref="B26:K26"/>
    <mergeCell ref="B27:K27"/>
    <mergeCell ref="B28:K28"/>
    <mergeCell ref="H29:K29"/>
    <mergeCell ref="B18:K18"/>
    <mergeCell ref="B19:K19"/>
    <mergeCell ref="D20:K20"/>
    <mergeCell ref="H21:K21"/>
    <mergeCell ref="B22:K22"/>
    <mergeCell ref="B23:K23"/>
    <mergeCell ref="D12:K12"/>
    <mergeCell ref="H13:K13"/>
    <mergeCell ref="B14:K14"/>
    <mergeCell ref="B15:K15"/>
    <mergeCell ref="H16:K16"/>
    <mergeCell ref="B17:K17"/>
    <mergeCell ref="U7:X7"/>
    <mergeCell ref="U8:U9"/>
    <mergeCell ref="W8:W9"/>
    <mergeCell ref="X8:X9"/>
    <mergeCell ref="B10:K10"/>
    <mergeCell ref="B11:K11"/>
    <mergeCell ref="U1:X1"/>
    <mergeCell ref="U2:X2"/>
    <mergeCell ref="M4:Y4"/>
    <mergeCell ref="U6:X6"/>
    <mergeCell ref="N7:N9"/>
    <mergeCell ref="O7:O9"/>
    <mergeCell ref="P7:P9"/>
    <mergeCell ref="Q7:Q9"/>
    <mergeCell ref="R7:R9"/>
    <mergeCell ref="S7:S9"/>
  </mergeCells>
  <pageMargins left="0.98425196850393704" right="0.39370078740157499" top="0.78740157480314998" bottom="0.78740157480314998" header="0.499999992490753" footer="0.499999992490753"/>
  <pageSetup paperSize="9" scale="63" fitToHeight="0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3"/>
  <sheetViews>
    <sheetView showGridLines="0" workbookViewId="0">
      <selection activeCell="Y7" sqref="Y7"/>
    </sheetView>
  </sheetViews>
  <sheetFormatPr defaultRowHeight="12.75" x14ac:dyDescent="0.2"/>
  <cols>
    <col min="1" max="1" width="1.5703125" style="36" customWidth="1"/>
    <col min="2" max="11" width="0" style="36" hidden="1" customWidth="1"/>
    <col min="12" max="12" width="49.5703125" style="36" customWidth="1"/>
    <col min="13" max="13" width="17.42578125" style="36" customWidth="1"/>
    <col min="14" max="14" width="6" style="36" customWidth="1"/>
    <col min="15" max="15" width="6.85546875" style="36" customWidth="1"/>
    <col min="16" max="16" width="5.7109375" style="36" customWidth="1"/>
    <col min="17" max="17" width="18.5703125" style="36" customWidth="1"/>
    <col min="18" max="18" width="0" style="36" hidden="1" customWidth="1"/>
    <col min="19" max="20" width="18.5703125" style="36" customWidth="1"/>
    <col min="21" max="22" width="0" style="36" hidden="1" customWidth="1"/>
    <col min="23" max="256" width="9.140625" style="36" customWidth="1"/>
    <col min="257" max="16384" width="9.140625" style="36"/>
  </cols>
  <sheetData>
    <row r="1" spans="1:22" ht="15.75" x14ac:dyDescent="0.2">
      <c r="A1" s="85"/>
      <c r="B1" s="86"/>
      <c r="C1" s="86"/>
      <c r="D1" s="86"/>
      <c r="E1" s="86"/>
      <c r="F1" s="86"/>
      <c r="G1" s="86"/>
      <c r="H1" s="86"/>
      <c r="I1" s="85"/>
      <c r="J1" s="85"/>
      <c r="K1" s="99" t="s">
        <v>225</v>
      </c>
      <c r="L1" s="99"/>
      <c r="M1" s="99"/>
      <c r="N1" s="99"/>
      <c r="O1" s="99"/>
      <c r="P1" s="99"/>
      <c r="Q1" s="100" t="s">
        <v>219</v>
      </c>
      <c r="R1" s="100"/>
      <c r="S1" s="100"/>
      <c r="T1" s="100"/>
      <c r="U1" s="34"/>
      <c r="V1" s="35"/>
    </row>
    <row r="2" spans="1:22" ht="39" customHeight="1" x14ac:dyDescent="0.2">
      <c r="A2" s="85"/>
      <c r="B2" s="86"/>
      <c r="C2" s="86"/>
      <c r="D2" s="86"/>
      <c r="E2" s="86"/>
      <c r="F2" s="86"/>
      <c r="G2" s="86"/>
      <c r="H2" s="86"/>
      <c r="I2" s="85"/>
      <c r="J2" s="85"/>
      <c r="K2" s="85"/>
      <c r="L2" s="85"/>
      <c r="M2" s="85"/>
      <c r="N2" s="85"/>
      <c r="O2" s="85"/>
      <c r="P2" s="85"/>
      <c r="Q2" s="101" t="s">
        <v>107</v>
      </c>
      <c r="R2" s="101"/>
      <c r="S2" s="101"/>
      <c r="T2" s="101"/>
      <c r="U2" s="34"/>
      <c r="V2" s="35"/>
    </row>
    <row r="3" spans="1:22" ht="15.75" x14ac:dyDescent="0.2">
      <c r="A3" s="85"/>
      <c r="B3" s="86"/>
      <c r="C3" s="86"/>
      <c r="D3" s="86"/>
      <c r="E3" s="86"/>
      <c r="F3" s="86"/>
      <c r="G3" s="86"/>
      <c r="H3" s="86"/>
      <c r="I3" s="85"/>
      <c r="J3" s="85"/>
      <c r="K3" s="85"/>
      <c r="L3" s="85"/>
      <c r="M3" s="85"/>
      <c r="N3" s="85"/>
      <c r="O3" s="85"/>
      <c r="P3" s="85"/>
      <c r="Q3" s="99"/>
      <c r="R3" s="99"/>
      <c r="S3" s="99"/>
      <c r="T3" s="99"/>
      <c r="U3" s="34"/>
      <c r="V3" s="35"/>
    </row>
    <row r="4" spans="1:22" x14ac:dyDescent="0.2">
      <c r="A4" s="85"/>
      <c r="B4" s="86"/>
      <c r="C4" s="86"/>
      <c r="D4" s="86"/>
      <c r="E4" s="86"/>
      <c r="F4" s="86"/>
      <c r="G4" s="86"/>
      <c r="H4" s="86"/>
      <c r="I4" s="85"/>
      <c r="J4" s="85"/>
      <c r="K4" s="85"/>
      <c r="L4" s="85"/>
      <c r="M4" s="85"/>
      <c r="N4" s="85"/>
      <c r="O4" s="85"/>
      <c r="P4" s="85"/>
      <c r="Q4" s="85"/>
      <c r="R4" s="35"/>
      <c r="S4" s="35"/>
      <c r="T4" s="35"/>
      <c r="U4" s="35"/>
      <c r="V4" s="35"/>
    </row>
    <row r="5" spans="1:22" ht="36.75" customHeight="1" x14ac:dyDescent="0.2">
      <c r="A5" s="85"/>
      <c r="B5" s="86"/>
      <c r="C5" s="86"/>
      <c r="D5" s="86"/>
      <c r="E5" s="86"/>
      <c r="F5" s="86"/>
      <c r="G5" s="86"/>
      <c r="H5" s="86"/>
      <c r="I5" s="85"/>
      <c r="J5" s="85"/>
      <c r="K5" s="85"/>
      <c r="L5" s="102" t="s">
        <v>233</v>
      </c>
      <c r="M5" s="102"/>
      <c r="N5" s="102"/>
      <c r="O5" s="102"/>
      <c r="P5" s="102"/>
      <c r="Q5" s="102"/>
      <c r="R5" s="102"/>
      <c r="S5" s="102"/>
      <c r="T5" s="102"/>
      <c r="U5" s="34"/>
      <c r="V5" s="35"/>
    </row>
    <row r="6" spans="1:22" x14ac:dyDescent="0.2">
      <c r="A6" s="85"/>
      <c r="B6" s="86"/>
      <c r="C6" s="86"/>
      <c r="D6" s="86"/>
      <c r="E6" s="86"/>
      <c r="F6" s="86"/>
      <c r="G6" s="86"/>
      <c r="H6" s="86"/>
      <c r="I6" s="85"/>
      <c r="J6" s="85"/>
      <c r="K6" s="85"/>
      <c r="L6" s="85"/>
      <c r="M6" s="85"/>
      <c r="N6" s="85"/>
      <c r="O6" s="85"/>
      <c r="P6" s="85"/>
      <c r="Q6" s="85"/>
      <c r="R6" s="35"/>
      <c r="S6" s="35"/>
      <c r="T6" s="35"/>
      <c r="U6" s="35"/>
      <c r="V6" s="35"/>
    </row>
    <row r="7" spans="1:22" ht="15.75" x14ac:dyDescent="0.25">
      <c r="A7" s="85"/>
      <c r="B7" s="86"/>
      <c r="C7" s="86"/>
      <c r="D7" s="86"/>
      <c r="E7" s="86"/>
      <c r="F7" s="86"/>
      <c r="G7" s="86"/>
      <c r="H7" s="86"/>
      <c r="I7" s="85"/>
      <c r="J7" s="85"/>
      <c r="K7" s="85"/>
      <c r="L7" s="85"/>
      <c r="M7" s="85"/>
      <c r="N7" s="85"/>
      <c r="O7" s="85"/>
      <c r="P7" s="85"/>
      <c r="Q7" s="35"/>
      <c r="R7" s="98"/>
      <c r="S7" s="37"/>
      <c r="T7" s="37" t="s">
        <v>223</v>
      </c>
      <c r="U7" s="34"/>
      <c r="V7" s="35"/>
    </row>
    <row r="8" spans="1:22" ht="15.75" x14ac:dyDescent="0.2">
      <c r="A8" s="85"/>
      <c r="B8" s="86"/>
      <c r="C8" s="86"/>
      <c r="D8" s="86"/>
      <c r="E8" s="86"/>
      <c r="F8" s="86"/>
      <c r="G8" s="86"/>
      <c r="H8" s="86"/>
      <c r="I8" s="85"/>
      <c r="J8" s="85"/>
      <c r="K8" s="85"/>
      <c r="L8" s="104" t="s">
        <v>0</v>
      </c>
      <c r="M8" s="106" t="s">
        <v>224</v>
      </c>
      <c r="N8" s="106" t="s">
        <v>3</v>
      </c>
      <c r="O8" s="106" t="s">
        <v>1</v>
      </c>
      <c r="P8" s="106" t="s">
        <v>2</v>
      </c>
      <c r="Q8" s="104" t="s">
        <v>4</v>
      </c>
      <c r="R8" s="110"/>
      <c r="S8" s="110"/>
      <c r="T8" s="111"/>
      <c r="U8" s="34"/>
      <c r="V8" s="35"/>
    </row>
    <row r="9" spans="1:22" ht="47.25" x14ac:dyDescent="0.2">
      <c r="A9" s="85"/>
      <c r="B9" s="39"/>
      <c r="C9" s="39"/>
      <c r="D9" s="39"/>
      <c r="E9" s="39"/>
      <c r="F9" s="39"/>
      <c r="G9" s="39"/>
      <c r="H9" s="39"/>
      <c r="I9" s="97"/>
      <c r="J9" s="97" t="s">
        <v>209</v>
      </c>
      <c r="K9" s="39"/>
      <c r="L9" s="104"/>
      <c r="M9" s="106"/>
      <c r="N9" s="106"/>
      <c r="O9" s="106"/>
      <c r="P9" s="106"/>
      <c r="Q9" s="69" t="s">
        <v>95</v>
      </c>
      <c r="R9" s="40" t="s">
        <v>207</v>
      </c>
      <c r="S9" s="42" t="s">
        <v>96</v>
      </c>
      <c r="T9" s="42" t="s">
        <v>103</v>
      </c>
      <c r="U9" s="43"/>
      <c r="V9" s="34"/>
    </row>
    <row r="10" spans="1:22" ht="15.75" x14ac:dyDescent="0.2">
      <c r="A10" s="85"/>
      <c r="B10" s="39"/>
      <c r="C10" s="39"/>
      <c r="D10" s="39"/>
      <c r="E10" s="39"/>
      <c r="F10" s="39"/>
      <c r="G10" s="39"/>
      <c r="H10" s="39"/>
      <c r="I10" s="97"/>
      <c r="J10" s="97"/>
      <c r="K10" s="39"/>
      <c r="L10" s="96"/>
      <c r="M10" s="95"/>
      <c r="N10" s="94"/>
      <c r="O10" s="44"/>
      <c r="P10" s="44"/>
      <c r="Q10" s="94"/>
      <c r="R10" s="40"/>
      <c r="S10" s="93"/>
      <c r="T10" s="93"/>
      <c r="U10" s="43"/>
      <c r="V10" s="34"/>
    </row>
    <row r="11" spans="1:22" ht="78.75" x14ac:dyDescent="0.25">
      <c r="A11" s="91"/>
      <c r="B11" s="107" t="s">
        <v>190</v>
      </c>
      <c r="C11" s="107"/>
      <c r="D11" s="107"/>
      <c r="E11" s="107"/>
      <c r="F11" s="107"/>
      <c r="G11" s="107"/>
      <c r="H11" s="107"/>
      <c r="I11" s="107"/>
      <c r="J11" s="107"/>
      <c r="K11" s="119"/>
      <c r="L11" s="48" t="s">
        <v>189</v>
      </c>
      <c r="M11" s="52" t="s">
        <v>31</v>
      </c>
      <c r="N11" s="52" t="s">
        <v>5</v>
      </c>
      <c r="O11" s="49">
        <v>0</v>
      </c>
      <c r="P11" s="49">
        <v>0</v>
      </c>
      <c r="Q11" s="55">
        <v>1000</v>
      </c>
      <c r="R11" s="56"/>
      <c r="S11" s="57">
        <v>600</v>
      </c>
      <c r="T11" s="55">
        <v>600</v>
      </c>
      <c r="U11" s="90"/>
      <c r="V11" s="60"/>
    </row>
    <row r="12" spans="1:22" ht="31.5" x14ac:dyDescent="0.25">
      <c r="A12" s="91"/>
      <c r="B12" s="63"/>
      <c r="C12" s="63"/>
      <c r="D12" s="63"/>
      <c r="E12" s="64"/>
      <c r="F12" s="108" t="s">
        <v>188</v>
      </c>
      <c r="G12" s="108"/>
      <c r="H12" s="108"/>
      <c r="I12" s="108"/>
      <c r="J12" s="108"/>
      <c r="K12" s="118"/>
      <c r="L12" s="48" t="s">
        <v>187</v>
      </c>
      <c r="M12" s="52" t="s">
        <v>32</v>
      </c>
      <c r="N12" s="52" t="s">
        <v>5</v>
      </c>
      <c r="O12" s="49">
        <v>0</v>
      </c>
      <c r="P12" s="49">
        <v>0</v>
      </c>
      <c r="Q12" s="55">
        <v>1000</v>
      </c>
      <c r="R12" s="56"/>
      <c r="S12" s="57">
        <v>600</v>
      </c>
      <c r="T12" s="55">
        <v>600</v>
      </c>
      <c r="U12" s="90"/>
      <c r="V12" s="60"/>
    </row>
    <row r="13" spans="1:22" ht="31.5" x14ac:dyDescent="0.25">
      <c r="A13" s="91"/>
      <c r="B13" s="116">
        <v>200</v>
      </c>
      <c r="C13" s="116"/>
      <c r="D13" s="116"/>
      <c r="E13" s="116"/>
      <c r="F13" s="116"/>
      <c r="G13" s="116"/>
      <c r="H13" s="116"/>
      <c r="I13" s="116"/>
      <c r="J13" s="116"/>
      <c r="K13" s="117"/>
      <c r="L13" s="65" t="s">
        <v>123</v>
      </c>
      <c r="M13" s="68" t="s">
        <v>32</v>
      </c>
      <c r="N13" s="68">
        <v>200</v>
      </c>
      <c r="O13" s="66">
        <v>0</v>
      </c>
      <c r="P13" s="66">
        <v>0</v>
      </c>
      <c r="Q13" s="70">
        <v>1000</v>
      </c>
      <c r="R13" s="56"/>
      <c r="S13" s="71">
        <v>600</v>
      </c>
      <c r="T13" s="70">
        <v>600</v>
      </c>
      <c r="U13" s="90"/>
      <c r="V13" s="60"/>
    </row>
    <row r="14" spans="1:22" ht="47.25" x14ac:dyDescent="0.25">
      <c r="A14" s="91"/>
      <c r="B14" s="116" t="s">
        <v>98</v>
      </c>
      <c r="C14" s="116"/>
      <c r="D14" s="116"/>
      <c r="E14" s="116"/>
      <c r="F14" s="116"/>
      <c r="G14" s="116"/>
      <c r="H14" s="116"/>
      <c r="I14" s="116"/>
      <c r="J14" s="116"/>
      <c r="K14" s="117"/>
      <c r="L14" s="65" t="s">
        <v>14</v>
      </c>
      <c r="M14" s="68" t="s">
        <v>32</v>
      </c>
      <c r="N14" s="68" t="s">
        <v>212</v>
      </c>
      <c r="O14" s="66">
        <v>3</v>
      </c>
      <c r="P14" s="66">
        <v>10</v>
      </c>
      <c r="Q14" s="70">
        <v>1000</v>
      </c>
      <c r="R14" s="56"/>
      <c r="S14" s="71">
        <v>600</v>
      </c>
      <c r="T14" s="70">
        <v>600</v>
      </c>
      <c r="U14" s="90"/>
      <c r="V14" s="60"/>
    </row>
    <row r="15" spans="1:22" ht="63" x14ac:dyDescent="0.25">
      <c r="A15" s="91"/>
      <c r="B15" s="107" t="s">
        <v>185</v>
      </c>
      <c r="C15" s="107"/>
      <c r="D15" s="107"/>
      <c r="E15" s="107"/>
      <c r="F15" s="107"/>
      <c r="G15" s="107"/>
      <c r="H15" s="107"/>
      <c r="I15" s="107"/>
      <c r="J15" s="107"/>
      <c r="K15" s="119"/>
      <c r="L15" s="48" t="s">
        <v>184</v>
      </c>
      <c r="M15" s="52" t="s">
        <v>34</v>
      </c>
      <c r="N15" s="52" t="s">
        <v>5</v>
      </c>
      <c r="O15" s="49">
        <v>0</v>
      </c>
      <c r="P15" s="49">
        <v>0</v>
      </c>
      <c r="Q15" s="55">
        <v>72464.5</v>
      </c>
      <c r="R15" s="56"/>
      <c r="S15" s="57">
        <v>17000</v>
      </c>
      <c r="T15" s="55">
        <v>19000</v>
      </c>
      <c r="U15" s="90"/>
      <c r="V15" s="60"/>
    </row>
    <row r="16" spans="1:22" ht="47.25" x14ac:dyDescent="0.25">
      <c r="A16" s="91"/>
      <c r="B16" s="63"/>
      <c r="C16" s="64"/>
      <c r="D16" s="107" t="s">
        <v>183</v>
      </c>
      <c r="E16" s="107"/>
      <c r="F16" s="107"/>
      <c r="G16" s="107"/>
      <c r="H16" s="107"/>
      <c r="I16" s="107"/>
      <c r="J16" s="107"/>
      <c r="K16" s="119"/>
      <c r="L16" s="48" t="s">
        <v>182</v>
      </c>
      <c r="M16" s="52" t="s">
        <v>35</v>
      </c>
      <c r="N16" s="52" t="s">
        <v>5</v>
      </c>
      <c r="O16" s="49">
        <v>0</v>
      </c>
      <c r="P16" s="49">
        <v>0</v>
      </c>
      <c r="Q16" s="55">
        <v>68943.3</v>
      </c>
      <c r="R16" s="56"/>
      <c r="S16" s="57">
        <v>14390.9</v>
      </c>
      <c r="T16" s="55">
        <v>16292.8</v>
      </c>
      <c r="U16" s="90"/>
      <c r="V16" s="60"/>
    </row>
    <row r="17" spans="1:22" ht="47.25" x14ac:dyDescent="0.25">
      <c r="A17" s="91"/>
      <c r="B17" s="63"/>
      <c r="C17" s="63"/>
      <c r="D17" s="63"/>
      <c r="E17" s="64"/>
      <c r="F17" s="108" t="s">
        <v>181</v>
      </c>
      <c r="G17" s="108"/>
      <c r="H17" s="108"/>
      <c r="I17" s="108"/>
      <c r="J17" s="108"/>
      <c r="K17" s="118"/>
      <c r="L17" s="48" t="s">
        <v>180</v>
      </c>
      <c r="M17" s="52" t="s">
        <v>36</v>
      </c>
      <c r="N17" s="52" t="s">
        <v>5</v>
      </c>
      <c r="O17" s="49">
        <v>0</v>
      </c>
      <c r="P17" s="49">
        <v>0</v>
      </c>
      <c r="Q17" s="55">
        <v>31444.2</v>
      </c>
      <c r="R17" s="56"/>
      <c r="S17" s="57">
        <v>14390.9</v>
      </c>
      <c r="T17" s="55">
        <v>16292.8</v>
      </c>
      <c r="U17" s="90"/>
      <c r="V17" s="60"/>
    </row>
    <row r="18" spans="1:22" ht="31.5" x14ac:dyDescent="0.25">
      <c r="A18" s="91"/>
      <c r="B18" s="116">
        <v>200</v>
      </c>
      <c r="C18" s="116"/>
      <c r="D18" s="116"/>
      <c r="E18" s="116"/>
      <c r="F18" s="116"/>
      <c r="G18" s="116"/>
      <c r="H18" s="116"/>
      <c r="I18" s="116"/>
      <c r="J18" s="116"/>
      <c r="K18" s="117"/>
      <c r="L18" s="65" t="s">
        <v>123</v>
      </c>
      <c r="M18" s="68" t="s">
        <v>36</v>
      </c>
      <c r="N18" s="68">
        <v>200</v>
      </c>
      <c r="O18" s="66">
        <v>0</v>
      </c>
      <c r="P18" s="66">
        <v>0</v>
      </c>
      <c r="Q18" s="70">
        <v>15198.2</v>
      </c>
      <c r="R18" s="56"/>
      <c r="S18" s="71">
        <v>14390.9</v>
      </c>
      <c r="T18" s="70">
        <v>16292.8</v>
      </c>
      <c r="U18" s="90"/>
      <c r="V18" s="60"/>
    </row>
    <row r="19" spans="1:22" ht="47.25" x14ac:dyDescent="0.25">
      <c r="A19" s="91"/>
      <c r="B19" s="116" t="s">
        <v>33</v>
      </c>
      <c r="C19" s="116"/>
      <c r="D19" s="116"/>
      <c r="E19" s="116"/>
      <c r="F19" s="116"/>
      <c r="G19" s="116"/>
      <c r="H19" s="116"/>
      <c r="I19" s="116"/>
      <c r="J19" s="116"/>
      <c r="K19" s="117"/>
      <c r="L19" s="65" t="s">
        <v>14</v>
      </c>
      <c r="M19" s="68" t="s">
        <v>36</v>
      </c>
      <c r="N19" s="68" t="s">
        <v>212</v>
      </c>
      <c r="O19" s="66">
        <v>4</v>
      </c>
      <c r="P19" s="66">
        <v>9</v>
      </c>
      <c r="Q19" s="70">
        <v>15198.2</v>
      </c>
      <c r="R19" s="56"/>
      <c r="S19" s="71">
        <v>14390.9</v>
      </c>
      <c r="T19" s="70">
        <v>16292.8</v>
      </c>
      <c r="U19" s="90"/>
      <c r="V19" s="60"/>
    </row>
    <row r="20" spans="1:22" ht="47.25" x14ac:dyDescent="0.25">
      <c r="A20" s="91"/>
      <c r="B20" s="116">
        <v>400</v>
      </c>
      <c r="C20" s="116"/>
      <c r="D20" s="116"/>
      <c r="E20" s="116"/>
      <c r="F20" s="116"/>
      <c r="G20" s="116"/>
      <c r="H20" s="116"/>
      <c r="I20" s="116"/>
      <c r="J20" s="116"/>
      <c r="K20" s="117"/>
      <c r="L20" s="65" t="s">
        <v>116</v>
      </c>
      <c r="M20" s="68" t="s">
        <v>36</v>
      </c>
      <c r="N20" s="68">
        <v>400</v>
      </c>
      <c r="O20" s="66">
        <v>0</v>
      </c>
      <c r="P20" s="66">
        <v>0</v>
      </c>
      <c r="Q20" s="70">
        <v>16246</v>
      </c>
      <c r="R20" s="56"/>
      <c r="S20" s="71">
        <v>0</v>
      </c>
      <c r="T20" s="70">
        <v>0</v>
      </c>
      <c r="U20" s="90"/>
      <c r="V20" s="60"/>
    </row>
    <row r="21" spans="1:22" ht="15.75" x14ac:dyDescent="0.25">
      <c r="A21" s="91"/>
      <c r="B21" s="116" t="s">
        <v>33</v>
      </c>
      <c r="C21" s="116"/>
      <c r="D21" s="116"/>
      <c r="E21" s="116"/>
      <c r="F21" s="116"/>
      <c r="G21" s="116"/>
      <c r="H21" s="116"/>
      <c r="I21" s="116"/>
      <c r="J21" s="116"/>
      <c r="K21" s="117"/>
      <c r="L21" s="65" t="s">
        <v>110</v>
      </c>
      <c r="M21" s="68" t="s">
        <v>36</v>
      </c>
      <c r="N21" s="68" t="s">
        <v>218</v>
      </c>
      <c r="O21" s="66">
        <v>4</v>
      </c>
      <c r="P21" s="66">
        <v>9</v>
      </c>
      <c r="Q21" s="70">
        <v>16246</v>
      </c>
      <c r="R21" s="56"/>
      <c r="S21" s="71">
        <v>0</v>
      </c>
      <c r="T21" s="70">
        <v>0</v>
      </c>
      <c r="U21" s="90"/>
      <c r="V21" s="60"/>
    </row>
    <row r="22" spans="1:22" ht="63" x14ac:dyDescent="0.25">
      <c r="A22" s="91"/>
      <c r="B22" s="63"/>
      <c r="C22" s="63"/>
      <c r="D22" s="63"/>
      <c r="E22" s="64"/>
      <c r="F22" s="108" t="s">
        <v>178</v>
      </c>
      <c r="G22" s="108"/>
      <c r="H22" s="108"/>
      <c r="I22" s="108"/>
      <c r="J22" s="108"/>
      <c r="K22" s="118"/>
      <c r="L22" s="48" t="s">
        <v>108</v>
      </c>
      <c r="M22" s="52" t="s">
        <v>109</v>
      </c>
      <c r="N22" s="52" t="s">
        <v>5</v>
      </c>
      <c r="O22" s="49">
        <v>0</v>
      </c>
      <c r="P22" s="49">
        <v>0</v>
      </c>
      <c r="Q22" s="55">
        <v>36982.9</v>
      </c>
      <c r="R22" s="56"/>
      <c r="S22" s="57">
        <v>0</v>
      </c>
      <c r="T22" s="55">
        <v>0</v>
      </c>
      <c r="U22" s="90"/>
      <c r="V22" s="60"/>
    </row>
    <row r="23" spans="1:22" ht="47.25" x14ac:dyDescent="0.25">
      <c r="A23" s="91"/>
      <c r="B23" s="116">
        <v>400</v>
      </c>
      <c r="C23" s="116"/>
      <c r="D23" s="116"/>
      <c r="E23" s="116"/>
      <c r="F23" s="116"/>
      <c r="G23" s="116"/>
      <c r="H23" s="116"/>
      <c r="I23" s="116"/>
      <c r="J23" s="116"/>
      <c r="K23" s="117"/>
      <c r="L23" s="65" t="s">
        <v>116</v>
      </c>
      <c r="M23" s="68" t="s">
        <v>109</v>
      </c>
      <c r="N23" s="68">
        <v>400</v>
      </c>
      <c r="O23" s="66">
        <v>0</v>
      </c>
      <c r="P23" s="66">
        <v>0</v>
      </c>
      <c r="Q23" s="70">
        <v>36982.9</v>
      </c>
      <c r="R23" s="56"/>
      <c r="S23" s="71">
        <v>0</v>
      </c>
      <c r="T23" s="70">
        <v>0</v>
      </c>
      <c r="U23" s="90"/>
      <c r="V23" s="60"/>
    </row>
    <row r="24" spans="1:22" ht="15.75" x14ac:dyDescent="0.25">
      <c r="A24" s="91"/>
      <c r="B24" s="116" t="s">
        <v>33</v>
      </c>
      <c r="C24" s="116"/>
      <c r="D24" s="116"/>
      <c r="E24" s="116"/>
      <c r="F24" s="116"/>
      <c r="G24" s="116"/>
      <c r="H24" s="116"/>
      <c r="I24" s="116"/>
      <c r="J24" s="116"/>
      <c r="K24" s="117"/>
      <c r="L24" s="65" t="s">
        <v>110</v>
      </c>
      <c r="M24" s="68" t="s">
        <v>109</v>
      </c>
      <c r="N24" s="68" t="s">
        <v>218</v>
      </c>
      <c r="O24" s="66">
        <v>4</v>
      </c>
      <c r="P24" s="66">
        <v>9</v>
      </c>
      <c r="Q24" s="70">
        <v>36982.9</v>
      </c>
      <c r="R24" s="56"/>
      <c r="S24" s="71">
        <v>0</v>
      </c>
      <c r="T24" s="70">
        <v>0</v>
      </c>
      <c r="U24" s="90"/>
      <c r="V24" s="60"/>
    </row>
    <row r="25" spans="1:22" ht="78.75" x14ac:dyDescent="0.25">
      <c r="A25" s="91"/>
      <c r="B25" s="63"/>
      <c r="C25" s="63"/>
      <c r="D25" s="63"/>
      <c r="E25" s="64"/>
      <c r="F25" s="108" t="s">
        <v>176</v>
      </c>
      <c r="G25" s="108"/>
      <c r="H25" s="108"/>
      <c r="I25" s="108"/>
      <c r="J25" s="108"/>
      <c r="K25" s="118"/>
      <c r="L25" s="48" t="s">
        <v>175</v>
      </c>
      <c r="M25" s="52" t="s">
        <v>111</v>
      </c>
      <c r="N25" s="52" t="s">
        <v>5</v>
      </c>
      <c r="O25" s="49">
        <v>0</v>
      </c>
      <c r="P25" s="49">
        <v>0</v>
      </c>
      <c r="Q25" s="55">
        <v>516.20000000000005</v>
      </c>
      <c r="R25" s="56"/>
      <c r="S25" s="57">
        <v>0</v>
      </c>
      <c r="T25" s="55">
        <v>0</v>
      </c>
      <c r="U25" s="90"/>
      <c r="V25" s="60"/>
    </row>
    <row r="26" spans="1:22" ht="47.25" x14ac:dyDescent="0.25">
      <c r="A26" s="91"/>
      <c r="B26" s="116">
        <v>400</v>
      </c>
      <c r="C26" s="116"/>
      <c r="D26" s="116"/>
      <c r="E26" s="116"/>
      <c r="F26" s="116"/>
      <c r="G26" s="116"/>
      <c r="H26" s="116"/>
      <c r="I26" s="116"/>
      <c r="J26" s="116"/>
      <c r="K26" s="117"/>
      <c r="L26" s="65" t="s">
        <v>116</v>
      </c>
      <c r="M26" s="68" t="s">
        <v>111</v>
      </c>
      <c r="N26" s="68">
        <v>400</v>
      </c>
      <c r="O26" s="66">
        <v>0</v>
      </c>
      <c r="P26" s="66">
        <v>0</v>
      </c>
      <c r="Q26" s="70">
        <v>516.20000000000005</v>
      </c>
      <c r="R26" s="56"/>
      <c r="S26" s="71">
        <v>0</v>
      </c>
      <c r="T26" s="70">
        <v>0</v>
      </c>
      <c r="U26" s="90"/>
      <c r="V26" s="60"/>
    </row>
    <row r="27" spans="1:22" ht="15.75" x14ac:dyDescent="0.25">
      <c r="A27" s="91"/>
      <c r="B27" s="116" t="s">
        <v>33</v>
      </c>
      <c r="C27" s="116"/>
      <c r="D27" s="116"/>
      <c r="E27" s="116"/>
      <c r="F27" s="116"/>
      <c r="G27" s="116"/>
      <c r="H27" s="116"/>
      <c r="I27" s="116"/>
      <c r="J27" s="116"/>
      <c r="K27" s="117"/>
      <c r="L27" s="65" t="s">
        <v>110</v>
      </c>
      <c r="M27" s="68" t="s">
        <v>111</v>
      </c>
      <c r="N27" s="68" t="s">
        <v>218</v>
      </c>
      <c r="O27" s="66">
        <v>4</v>
      </c>
      <c r="P27" s="66">
        <v>9</v>
      </c>
      <c r="Q27" s="70">
        <v>516.20000000000005</v>
      </c>
      <c r="R27" s="56"/>
      <c r="S27" s="71">
        <v>0</v>
      </c>
      <c r="T27" s="70">
        <v>0</v>
      </c>
      <c r="U27" s="90"/>
      <c r="V27" s="60"/>
    </row>
    <row r="28" spans="1:22" ht="47.25" x14ac:dyDescent="0.25">
      <c r="A28" s="91"/>
      <c r="B28" s="63"/>
      <c r="C28" s="64"/>
      <c r="D28" s="107" t="s">
        <v>173</v>
      </c>
      <c r="E28" s="107"/>
      <c r="F28" s="107"/>
      <c r="G28" s="107"/>
      <c r="H28" s="107"/>
      <c r="I28" s="107"/>
      <c r="J28" s="107"/>
      <c r="K28" s="119"/>
      <c r="L28" s="48" t="s">
        <v>106</v>
      </c>
      <c r="M28" s="52" t="s">
        <v>37</v>
      </c>
      <c r="N28" s="52" t="s">
        <v>5</v>
      </c>
      <c r="O28" s="49">
        <v>0</v>
      </c>
      <c r="P28" s="49">
        <v>0</v>
      </c>
      <c r="Q28" s="55">
        <v>3521.1</v>
      </c>
      <c r="R28" s="56"/>
      <c r="S28" s="57">
        <v>2609.1</v>
      </c>
      <c r="T28" s="55">
        <v>2707.2</v>
      </c>
      <c r="U28" s="90"/>
      <c r="V28" s="60"/>
    </row>
    <row r="29" spans="1:22" ht="47.25" x14ac:dyDescent="0.25">
      <c r="A29" s="91"/>
      <c r="B29" s="63"/>
      <c r="C29" s="63"/>
      <c r="D29" s="63"/>
      <c r="E29" s="64"/>
      <c r="F29" s="108" t="s">
        <v>172</v>
      </c>
      <c r="G29" s="108"/>
      <c r="H29" s="108"/>
      <c r="I29" s="108"/>
      <c r="J29" s="108"/>
      <c r="K29" s="118"/>
      <c r="L29" s="48" t="s">
        <v>171</v>
      </c>
      <c r="M29" s="52" t="s">
        <v>38</v>
      </c>
      <c r="N29" s="52" t="s">
        <v>5</v>
      </c>
      <c r="O29" s="49">
        <v>0</v>
      </c>
      <c r="P29" s="49">
        <v>0</v>
      </c>
      <c r="Q29" s="55">
        <v>3521.1</v>
      </c>
      <c r="R29" s="56"/>
      <c r="S29" s="57">
        <v>2609.1</v>
      </c>
      <c r="T29" s="55">
        <v>2707.2</v>
      </c>
      <c r="U29" s="90"/>
      <c r="V29" s="60"/>
    </row>
    <row r="30" spans="1:22" ht="31.5" x14ac:dyDescent="0.25">
      <c r="A30" s="91"/>
      <c r="B30" s="116">
        <v>200</v>
      </c>
      <c r="C30" s="116"/>
      <c r="D30" s="116"/>
      <c r="E30" s="116"/>
      <c r="F30" s="116"/>
      <c r="G30" s="116"/>
      <c r="H30" s="116"/>
      <c r="I30" s="116"/>
      <c r="J30" s="116"/>
      <c r="K30" s="117"/>
      <c r="L30" s="65" t="s">
        <v>123</v>
      </c>
      <c r="M30" s="68" t="s">
        <v>38</v>
      </c>
      <c r="N30" s="68">
        <v>200</v>
      </c>
      <c r="O30" s="66">
        <v>0</v>
      </c>
      <c r="P30" s="66">
        <v>0</v>
      </c>
      <c r="Q30" s="70">
        <v>3521.1</v>
      </c>
      <c r="R30" s="56"/>
      <c r="S30" s="71">
        <v>2609.1</v>
      </c>
      <c r="T30" s="70">
        <v>2707.2</v>
      </c>
      <c r="U30" s="90"/>
      <c r="V30" s="60"/>
    </row>
    <row r="31" spans="1:22" ht="47.25" x14ac:dyDescent="0.25">
      <c r="A31" s="91"/>
      <c r="B31" s="116" t="s">
        <v>33</v>
      </c>
      <c r="C31" s="116"/>
      <c r="D31" s="116"/>
      <c r="E31" s="116"/>
      <c r="F31" s="116"/>
      <c r="G31" s="116"/>
      <c r="H31" s="116"/>
      <c r="I31" s="116"/>
      <c r="J31" s="116"/>
      <c r="K31" s="117"/>
      <c r="L31" s="65" t="s">
        <v>14</v>
      </c>
      <c r="M31" s="68" t="s">
        <v>38</v>
      </c>
      <c r="N31" s="68" t="s">
        <v>212</v>
      </c>
      <c r="O31" s="66">
        <v>4</v>
      </c>
      <c r="P31" s="66">
        <v>9</v>
      </c>
      <c r="Q31" s="70">
        <v>3521.1</v>
      </c>
      <c r="R31" s="56"/>
      <c r="S31" s="71">
        <v>2609.1</v>
      </c>
      <c r="T31" s="70">
        <v>2707.2</v>
      </c>
      <c r="U31" s="90"/>
      <c r="V31" s="60"/>
    </row>
    <row r="32" spans="1:22" ht="31.5" x14ac:dyDescent="0.25">
      <c r="A32" s="91"/>
      <c r="B32" s="107" t="s">
        <v>168</v>
      </c>
      <c r="C32" s="107"/>
      <c r="D32" s="107"/>
      <c r="E32" s="107"/>
      <c r="F32" s="107"/>
      <c r="G32" s="107"/>
      <c r="H32" s="107"/>
      <c r="I32" s="107"/>
      <c r="J32" s="107"/>
      <c r="K32" s="119"/>
      <c r="L32" s="48" t="s">
        <v>167</v>
      </c>
      <c r="M32" s="52" t="s">
        <v>117</v>
      </c>
      <c r="N32" s="52" t="s">
        <v>5</v>
      </c>
      <c r="O32" s="49">
        <v>0</v>
      </c>
      <c r="P32" s="49">
        <v>0</v>
      </c>
      <c r="Q32" s="55">
        <v>0</v>
      </c>
      <c r="R32" s="56"/>
      <c r="S32" s="57">
        <v>690.7</v>
      </c>
      <c r="T32" s="55">
        <v>0</v>
      </c>
      <c r="U32" s="90"/>
      <c r="V32" s="60"/>
    </row>
    <row r="33" spans="1:22" ht="47.25" x14ac:dyDescent="0.25">
      <c r="A33" s="91"/>
      <c r="B33" s="63"/>
      <c r="C33" s="63"/>
      <c r="D33" s="63"/>
      <c r="E33" s="64"/>
      <c r="F33" s="108" t="s">
        <v>166</v>
      </c>
      <c r="G33" s="108"/>
      <c r="H33" s="108"/>
      <c r="I33" s="108"/>
      <c r="J33" s="108"/>
      <c r="K33" s="118"/>
      <c r="L33" s="48" t="s">
        <v>165</v>
      </c>
      <c r="M33" s="52" t="s">
        <v>115</v>
      </c>
      <c r="N33" s="52" t="s">
        <v>5</v>
      </c>
      <c r="O33" s="49">
        <v>0</v>
      </c>
      <c r="P33" s="49">
        <v>0</v>
      </c>
      <c r="Q33" s="55">
        <v>0</v>
      </c>
      <c r="R33" s="56"/>
      <c r="S33" s="57">
        <v>690.7</v>
      </c>
      <c r="T33" s="55">
        <v>0</v>
      </c>
      <c r="U33" s="90"/>
      <c r="V33" s="60"/>
    </row>
    <row r="34" spans="1:22" ht="47.25" x14ac:dyDescent="0.25">
      <c r="A34" s="91"/>
      <c r="B34" s="116">
        <v>400</v>
      </c>
      <c r="C34" s="116"/>
      <c r="D34" s="116"/>
      <c r="E34" s="116"/>
      <c r="F34" s="116"/>
      <c r="G34" s="116"/>
      <c r="H34" s="116"/>
      <c r="I34" s="116"/>
      <c r="J34" s="116"/>
      <c r="K34" s="117"/>
      <c r="L34" s="65" t="s">
        <v>116</v>
      </c>
      <c r="M34" s="68" t="s">
        <v>115</v>
      </c>
      <c r="N34" s="68">
        <v>400</v>
      </c>
      <c r="O34" s="66">
        <v>0</v>
      </c>
      <c r="P34" s="66">
        <v>0</v>
      </c>
      <c r="Q34" s="70">
        <v>0</v>
      </c>
      <c r="R34" s="56"/>
      <c r="S34" s="71">
        <v>690.7</v>
      </c>
      <c r="T34" s="70">
        <v>0</v>
      </c>
      <c r="U34" s="90"/>
      <c r="V34" s="60"/>
    </row>
    <row r="35" spans="1:22" ht="15.75" x14ac:dyDescent="0.25">
      <c r="A35" s="91"/>
      <c r="B35" s="116" t="s">
        <v>39</v>
      </c>
      <c r="C35" s="116"/>
      <c r="D35" s="116"/>
      <c r="E35" s="116"/>
      <c r="F35" s="116"/>
      <c r="G35" s="116"/>
      <c r="H35" s="116"/>
      <c r="I35" s="116"/>
      <c r="J35" s="116"/>
      <c r="K35" s="117"/>
      <c r="L35" s="65" t="s">
        <v>110</v>
      </c>
      <c r="M35" s="68" t="s">
        <v>115</v>
      </c>
      <c r="N35" s="68" t="s">
        <v>218</v>
      </c>
      <c r="O35" s="66">
        <v>5</v>
      </c>
      <c r="P35" s="66">
        <v>1</v>
      </c>
      <c r="Q35" s="70">
        <v>0</v>
      </c>
      <c r="R35" s="56"/>
      <c r="S35" s="71">
        <v>690.7</v>
      </c>
      <c r="T35" s="70">
        <v>0</v>
      </c>
      <c r="U35" s="90"/>
      <c r="V35" s="60"/>
    </row>
    <row r="36" spans="1:22" ht="63" x14ac:dyDescent="0.25">
      <c r="A36" s="91"/>
      <c r="B36" s="107" t="s">
        <v>161</v>
      </c>
      <c r="C36" s="107"/>
      <c r="D36" s="107"/>
      <c r="E36" s="107"/>
      <c r="F36" s="107"/>
      <c r="G36" s="107"/>
      <c r="H36" s="107"/>
      <c r="I36" s="107"/>
      <c r="J36" s="107"/>
      <c r="K36" s="119"/>
      <c r="L36" s="48" t="s">
        <v>160</v>
      </c>
      <c r="M36" s="52" t="s">
        <v>42</v>
      </c>
      <c r="N36" s="52" t="s">
        <v>5</v>
      </c>
      <c r="O36" s="49">
        <v>0</v>
      </c>
      <c r="P36" s="49">
        <v>0</v>
      </c>
      <c r="Q36" s="55">
        <v>19566</v>
      </c>
      <c r="R36" s="56"/>
      <c r="S36" s="57">
        <v>15593.4</v>
      </c>
      <c r="T36" s="55">
        <v>16813.5</v>
      </c>
      <c r="U36" s="90"/>
      <c r="V36" s="60"/>
    </row>
    <row r="37" spans="1:22" ht="78.75" x14ac:dyDescent="0.25">
      <c r="A37" s="91"/>
      <c r="B37" s="64"/>
      <c r="C37" s="107" t="s">
        <v>159</v>
      </c>
      <c r="D37" s="107"/>
      <c r="E37" s="107"/>
      <c r="F37" s="107"/>
      <c r="G37" s="107"/>
      <c r="H37" s="107"/>
      <c r="I37" s="107"/>
      <c r="J37" s="107"/>
      <c r="K37" s="119"/>
      <c r="L37" s="48" t="s">
        <v>158</v>
      </c>
      <c r="M37" s="52" t="s">
        <v>43</v>
      </c>
      <c r="N37" s="52" t="s">
        <v>5</v>
      </c>
      <c r="O37" s="49">
        <v>0</v>
      </c>
      <c r="P37" s="49">
        <v>0</v>
      </c>
      <c r="Q37" s="55">
        <v>3055</v>
      </c>
      <c r="R37" s="56"/>
      <c r="S37" s="57">
        <v>2805</v>
      </c>
      <c r="T37" s="55">
        <v>2805</v>
      </c>
      <c r="U37" s="90"/>
      <c r="V37" s="60"/>
    </row>
    <row r="38" spans="1:22" ht="31.5" x14ac:dyDescent="0.25">
      <c r="A38" s="91"/>
      <c r="B38" s="63"/>
      <c r="C38" s="63"/>
      <c r="D38" s="63"/>
      <c r="E38" s="64"/>
      <c r="F38" s="108" t="s">
        <v>157</v>
      </c>
      <c r="G38" s="108"/>
      <c r="H38" s="108"/>
      <c r="I38" s="108"/>
      <c r="J38" s="108"/>
      <c r="K38" s="118"/>
      <c r="L38" s="48" t="s">
        <v>156</v>
      </c>
      <c r="M38" s="52" t="s">
        <v>44</v>
      </c>
      <c r="N38" s="52" t="s">
        <v>5</v>
      </c>
      <c r="O38" s="49">
        <v>0</v>
      </c>
      <c r="P38" s="49">
        <v>0</v>
      </c>
      <c r="Q38" s="55">
        <v>3055</v>
      </c>
      <c r="R38" s="56"/>
      <c r="S38" s="57">
        <v>2805</v>
      </c>
      <c r="T38" s="55">
        <v>2805</v>
      </c>
      <c r="U38" s="90"/>
      <c r="V38" s="60"/>
    </row>
    <row r="39" spans="1:22" ht="31.5" x14ac:dyDescent="0.25">
      <c r="A39" s="91"/>
      <c r="B39" s="116">
        <v>200</v>
      </c>
      <c r="C39" s="116"/>
      <c r="D39" s="116"/>
      <c r="E39" s="116"/>
      <c r="F39" s="116"/>
      <c r="G39" s="116"/>
      <c r="H39" s="116"/>
      <c r="I39" s="116"/>
      <c r="J39" s="116"/>
      <c r="K39" s="117"/>
      <c r="L39" s="65" t="s">
        <v>123</v>
      </c>
      <c r="M39" s="68" t="s">
        <v>44</v>
      </c>
      <c r="N39" s="68">
        <v>200</v>
      </c>
      <c r="O39" s="66">
        <v>0</v>
      </c>
      <c r="P39" s="66">
        <v>0</v>
      </c>
      <c r="Q39" s="70">
        <v>3005</v>
      </c>
      <c r="R39" s="56"/>
      <c r="S39" s="71">
        <v>2805</v>
      </c>
      <c r="T39" s="70">
        <v>2805</v>
      </c>
      <c r="U39" s="90"/>
      <c r="V39" s="60"/>
    </row>
    <row r="40" spans="1:22" ht="47.25" x14ac:dyDescent="0.25">
      <c r="A40" s="91"/>
      <c r="B40" s="116" t="s">
        <v>41</v>
      </c>
      <c r="C40" s="116"/>
      <c r="D40" s="116"/>
      <c r="E40" s="116"/>
      <c r="F40" s="116"/>
      <c r="G40" s="116"/>
      <c r="H40" s="116"/>
      <c r="I40" s="116"/>
      <c r="J40" s="116"/>
      <c r="K40" s="117"/>
      <c r="L40" s="65" t="s">
        <v>14</v>
      </c>
      <c r="M40" s="68" t="s">
        <v>44</v>
      </c>
      <c r="N40" s="68" t="s">
        <v>212</v>
      </c>
      <c r="O40" s="66">
        <v>5</v>
      </c>
      <c r="P40" s="66">
        <v>3</v>
      </c>
      <c r="Q40" s="70">
        <v>3005</v>
      </c>
      <c r="R40" s="56"/>
      <c r="S40" s="71">
        <v>2805</v>
      </c>
      <c r="T40" s="70">
        <v>2805</v>
      </c>
      <c r="U40" s="90"/>
      <c r="V40" s="60"/>
    </row>
    <row r="41" spans="1:22" ht="15.75" x14ac:dyDescent="0.25">
      <c r="A41" s="91"/>
      <c r="B41" s="116">
        <v>800</v>
      </c>
      <c r="C41" s="116"/>
      <c r="D41" s="116"/>
      <c r="E41" s="116"/>
      <c r="F41" s="116"/>
      <c r="G41" s="116"/>
      <c r="H41" s="116"/>
      <c r="I41" s="116"/>
      <c r="J41" s="116"/>
      <c r="K41" s="117"/>
      <c r="L41" s="65" t="s">
        <v>15</v>
      </c>
      <c r="M41" s="68" t="s">
        <v>44</v>
      </c>
      <c r="N41" s="68">
        <v>800</v>
      </c>
      <c r="O41" s="66">
        <v>0</v>
      </c>
      <c r="P41" s="66">
        <v>0</v>
      </c>
      <c r="Q41" s="70">
        <v>50</v>
      </c>
      <c r="R41" s="56"/>
      <c r="S41" s="71">
        <v>0</v>
      </c>
      <c r="T41" s="70">
        <v>0</v>
      </c>
      <c r="U41" s="90"/>
      <c r="V41" s="60"/>
    </row>
    <row r="42" spans="1:22" ht="15.75" x14ac:dyDescent="0.25">
      <c r="A42" s="91"/>
      <c r="B42" s="116" t="s">
        <v>41</v>
      </c>
      <c r="C42" s="116"/>
      <c r="D42" s="116"/>
      <c r="E42" s="116"/>
      <c r="F42" s="116"/>
      <c r="G42" s="116"/>
      <c r="H42" s="116"/>
      <c r="I42" s="116"/>
      <c r="J42" s="116"/>
      <c r="K42" s="117"/>
      <c r="L42" s="65" t="s">
        <v>134</v>
      </c>
      <c r="M42" s="68" t="s">
        <v>44</v>
      </c>
      <c r="N42" s="68" t="s">
        <v>215</v>
      </c>
      <c r="O42" s="66">
        <v>5</v>
      </c>
      <c r="P42" s="66">
        <v>3</v>
      </c>
      <c r="Q42" s="70">
        <v>50</v>
      </c>
      <c r="R42" s="56"/>
      <c r="S42" s="71">
        <v>0</v>
      </c>
      <c r="T42" s="70">
        <v>0</v>
      </c>
      <c r="U42" s="90"/>
      <c r="V42" s="60"/>
    </row>
    <row r="43" spans="1:22" ht="78.75" x14ac:dyDescent="0.25">
      <c r="A43" s="91"/>
      <c r="B43" s="64"/>
      <c r="C43" s="107" t="s">
        <v>155</v>
      </c>
      <c r="D43" s="107"/>
      <c r="E43" s="107"/>
      <c r="F43" s="107"/>
      <c r="G43" s="107"/>
      <c r="H43" s="107"/>
      <c r="I43" s="107"/>
      <c r="J43" s="107"/>
      <c r="K43" s="119"/>
      <c r="L43" s="48" t="s">
        <v>154</v>
      </c>
      <c r="M43" s="52" t="s">
        <v>45</v>
      </c>
      <c r="N43" s="52" t="s">
        <v>5</v>
      </c>
      <c r="O43" s="49">
        <v>0</v>
      </c>
      <c r="P43" s="49">
        <v>0</v>
      </c>
      <c r="Q43" s="55">
        <v>150</v>
      </c>
      <c r="R43" s="56"/>
      <c r="S43" s="57">
        <v>300</v>
      </c>
      <c r="T43" s="55">
        <v>300</v>
      </c>
      <c r="U43" s="90"/>
      <c r="V43" s="60"/>
    </row>
    <row r="44" spans="1:22" ht="31.5" x14ac:dyDescent="0.25">
      <c r="A44" s="91"/>
      <c r="B44" s="63"/>
      <c r="C44" s="63"/>
      <c r="D44" s="63"/>
      <c r="E44" s="64"/>
      <c r="F44" s="108" t="s">
        <v>153</v>
      </c>
      <c r="G44" s="108"/>
      <c r="H44" s="108"/>
      <c r="I44" s="108"/>
      <c r="J44" s="108"/>
      <c r="K44" s="118"/>
      <c r="L44" s="48" t="s">
        <v>152</v>
      </c>
      <c r="M44" s="52" t="s">
        <v>46</v>
      </c>
      <c r="N44" s="52" t="s">
        <v>5</v>
      </c>
      <c r="O44" s="49">
        <v>0</v>
      </c>
      <c r="P44" s="49">
        <v>0</v>
      </c>
      <c r="Q44" s="55">
        <v>150</v>
      </c>
      <c r="R44" s="56"/>
      <c r="S44" s="57">
        <v>300</v>
      </c>
      <c r="T44" s="55">
        <v>300</v>
      </c>
      <c r="U44" s="90"/>
      <c r="V44" s="60"/>
    </row>
    <row r="45" spans="1:22" ht="31.5" x14ac:dyDescent="0.25">
      <c r="A45" s="91"/>
      <c r="B45" s="116">
        <v>200</v>
      </c>
      <c r="C45" s="116"/>
      <c r="D45" s="116"/>
      <c r="E45" s="116"/>
      <c r="F45" s="116"/>
      <c r="G45" s="116"/>
      <c r="H45" s="116"/>
      <c r="I45" s="116"/>
      <c r="J45" s="116"/>
      <c r="K45" s="117"/>
      <c r="L45" s="65" t="s">
        <v>123</v>
      </c>
      <c r="M45" s="68" t="s">
        <v>46</v>
      </c>
      <c r="N45" s="68">
        <v>200</v>
      </c>
      <c r="O45" s="66">
        <v>0</v>
      </c>
      <c r="P45" s="66">
        <v>0</v>
      </c>
      <c r="Q45" s="70">
        <v>150</v>
      </c>
      <c r="R45" s="56"/>
      <c r="S45" s="71">
        <v>300</v>
      </c>
      <c r="T45" s="70">
        <v>300</v>
      </c>
      <c r="U45" s="90"/>
      <c r="V45" s="60"/>
    </row>
    <row r="46" spans="1:22" ht="47.25" x14ac:dyDescent="0.25">
      <c r="A46" s="91"/>
      <c r="B46" s="116" t="s">
        <v>41</v>
      </c>
      <c r="C46" s="116"/>
      <c r="D46" s="116"/>
      <c r="E46" s="116"/>
      <c r="F46" s="116"/>
      <c r="G46" s="116"/>
      <c r="H46" s="116"/>
      <c r="I46" s="116"/>
      <c r="J46" s="116"/>
      <c r="K46" s="117"/>
      <c r="L46" s="65" t="s">
        <v>14</v>
      </c>
      <c r="M46" s="68" t="s">
        <v>46</v>
      </c>
      <c r="N46" s="68" t="s">
        <v>212</v>
      </c>
      <c r="O46" s="66">
        <v>5</v>
      </c>
      <c r="P46" s="66">
        <v>3</v>
      </c>
      <c r="Q46" s="70">
        <v>150</v>
      </c>
      <c r="R46" s="56"/>
      <c r="S46" s="71">
        <v>300</v>
      </c>
      <c r="T46" s="70">
        <v>300</v>
      </c>
      <c r="U46" s="90"/>
      <c r="V46" s="60"/>
    </row>
    <row r="47" spans="1:22" ht="78.75" x14ac:dyDescent="0.25">
      <c r="A47" s="91"/>
      <c r="B47" s="64"/>
      <c r="C47" s="107" t="s">
        <v>150</v>
      </c>
      <c r="D47" s="107"/>
      <c r="E47" s="107"/>
      <c r="F47" s="107"/>
      <c r="G47" s="107"/>
      <c r="H47" s="107"/>
      <c r="I47" s="107"/>
      <c r="J47" s="107"/>
      <c r="K47" s="119"/>
      <c r="L47" s="48" t="s">
        <v>149</v>
      </c>
      <c r="M47" s="52" t="s">
        <v>47</v>
      </c>
      <c r="N47" s="52" t="s">
        <v>5</v>
      </c>
      <c r="O47" s="49">
        <v>0</v>
      </c>
      <c r="P47" s="49">
        <v>0</v>
      </c>
      <c r="Q47" s="55">
        <v>3050</v>
      </c>
      <c r="R47" s="56"/>
      <c r="S47" s="57">
        <v>1000</v>
      </c>
      <c r="T47" s="55">
        <v>1000</v>
      </c>
      <c r="U47" s="90"/>
      <c r="V47" s="60"/>
    </row>
    <row r="48" spans="1:22" ht="47.25" x14ac:dyDescent="0.25">
      <c r="A48" s="91"/>
      <c r="B48" s="63"/>
      <c r="C48" s="63"/>
      <c r="D48" s="63"/>
      <c r="E48" s="64"/>
      <c r="F48" s="108" t="s">
        <v>148</v>
      </c>
      <c r="G48" s="108"/>
      <c r="H48" s="108"/>
      <c r="I48" s="108"/>
      <c r="J48" s="108"/>
      <c r="K48" s="118"/>
      <c r="L48" s="48" t="s">
        <v>147</v>
      </c>
      <c r="M48" s="52" t="s">
        <v>48</v>
      </c>
      <c r="N48" s="52" t="s">
        <v>5</v>
      </c>
      <c r="O48" s="49">
        <v>0</v>
      </c>
      <c r="P48" s="49">
        <v>0</v>
      </c>
      <c r="Q48" s="55">
        <v>3050</v>
      </c>
      <c r="R48" s="56"/>
      <c r="S48" s="57">
        <v>1000</v>
      </c>
      <c r="T48" s="55">
        <v>1000</v>
      </c>
      <c r="U48" s="90"/>
      <c r="V48" s="60"/>
    </row>
    <row r="49" spans="1:22" ht="31.5" x14ac:dyDescent="0.25">
      <c r="A49" s="91"/>
      <c r="B49" s="116">
        <v>200</v>
      </c>
      <c r="C49" s="116"/>
      <c r="D49" s="116"/>
      <c r="E49" s="116"/>
      <c r="F49" s="116"/>
      <c r="G49" s="116"/>
      <c r="H49" s="116"/>
      <c r="I49" s="116"/>
      <c r="J49" s="116"/>
      <c r="K49" s="117"/>
      <c r="L49" s="65" t="s">
        <v>123</v>
      </c>
      <c r="M49" s="68" t="s">
        <v>48</v>
      </c>
      <c r="N49" s="68">
        <v>200</v>
      </c>
      <c r="O49" s="66">
        <v>0</v>
      </c>
      <c r="P49" s="66">
        <v>0</v>
      </c>
      <c r="Q49" s="70">
        <v>3050</v>
      </c>
      <c r="R49" s="56"/>
      <c r="S49" s="71">
        <v>1000</v>
      </c>
      <c r="T49" s="70">
        <v>1000</v>
      </c>
      <c r="U49" s="90"/>
      <c r="V49" s="60"/>
    </row>
    <row r="50" spans="1:22" ht="47.25" x14ac:dyDescent="0.25">
      <c r="A50" s="91"/>
      <c r="B50" s="116" t="s">
        <v>41</v>
      </c>
      <c r="C50" s="116"/>
      <c r="D50" s="116"/>
      <c r="E50" s="116"/>
      <c r="F50" s="116"/>
      <c r="G50" s="116"/>
      <c r="H50" s="116"/>
      <c r="I50" s="116"/>
      <c r="J50" s="116"/>
      <c r="K50" s="117"/>
      <c r="L50" s="65" t="s">
        <v>14</v>
      </c>
      <c r="M50" s="68" t="s">
        <v>48</v>
      </c>
      <c r="N50" s="68" t="s">
        <v>212</v>
      </c>
      <c r="O50" s="66">
        <v>5</v>
      </c>
      <c r="P50" s="66">
        <v>3</v>
      </c>
      <c r="Q50" s="70">
        <v>3050</v>
      </c>
      <c r="R50" s="56"/>
      <c r="S50" s="71">
        <v>1000</v>
      </c>
      <c r="T50" s="70">
        <v>1000</v>
      </c>
      <c r="U50" s="90"/>
      <c r="V50" s="60"/>
    </row>
    <row r="51" spans="1:22" ht="94.5" x14ac:dyDescent="0.25">
      <c r="A51" s="91"/>
      <c r="B51" s="64"/>
      <c r="C51" s="107" t="s">
        <v>145</v>
      </c>
      <c r="D51" s="107"/>
      <c r="E51" s="107"/>
      <c r="F51" s="107"/>
      <c r="G51" s="107"/>
      <c r="H51" s="107"/>
      <c r="I51" s="107"/>
      <c r="J51" s="107"/>
      <c r="K51" s="119"/>
      <c r="L51" s="48" t="s">
        <v>144</v>
      </c>
      <c r="M51" s="52" t="s">
        <v>49</v>
      </c>
      <c r="N51" s="52" t="s">
        <v>5</v>
      </c>
      <c r="O51" s="49">
        <v>0</v>
      </c>
      <c r="P51" s="49">
        <v>0</v>
      </c>
      <c r="Q51" s="55">
        <v>13311</v>
      </c>
      <c r="R51" s="56"/>
      <c r="S51" s="57">
        <v>11488.4</v>
      </c>
      <c r="T51" s="55">
        <v>12708.5</v>
      </c>
      <c r="U51" s="90"/>
      <c r="V51" s="60"/>
    </row>
    <row r="52" spans="1:22" ht="31.5" x14ac:dyDescent="0.25">
      <c r="A52" s="91"/>
      <c r="B52" s="63"/>
      <c r="C52" s="63"/>
      <c r="D52" s="63"/>
      <c r="E52" s="64"/>
      <c r="F52" s="108" t="s">
        <v>143</v>
      </c>
      <c r="G52" s="108"/>
      <c r="H52" s="108"/>
      <c r="I52" s="108"/>
      <c r="J52" s="108"/>
      <c r="K52" s="118"/>
      <c r="L52" s="48" t="s">
        <v>142</v>
      </c>
      <c r="M52" s="52" t="s">
        <v>50</v>
      </c>
      <c r="N52" s="52" t="s">
        <v>5</v>
      </c>
      <c r="O52" s="49">
        <v>0</v>
      </c>
      <c r="P52" s="49">
        <v>0</v>
      </c>
      <c r="Q52" s="55">
        <v>12311</v>
      </c>
      <c r="R52" s="56"/>
      <c r="S52" s="57">
        <v>11488.4</v>
      </c>
      <c r="T52" s="55">
        <v>12708.5</v>
      </c>
      <c r="U52" s="90"/>
      <c r="V52" s="60"/>
    </row>
    <row r="53" spans="1:22" ht="31.5" x14ac:dyDescent="0.25">
      <c r="A53" s="91"/>
      <c r="B53" s="116">
        <v>200</v>
      </c>
      <c r="C53" s="116"/>
      <c r="D53" s="116"/>
      <c r="E53" s="116"/>
      <c r="F53" s="116"/>
      <c r="G53" s="116"/>
      <c r="H53" s="116"/>
      <c r="I53" s="116"/>
      <c r="J53" s="116"/>
      <c r="K53" s="117"/>
      <c r="L53" s="65" t="s">
        <v>123</v>
      </c>
      <c r="M53" s="68" t="s">
        <v>50</v>
      </c>
      <c r="N53" s="68">
        <v>200</v>
      </c>
      <c r="O53" s="66">
        <v>0</v>
      </c>
      <c r="P53" s="66">
        <v>0</v>
      </c>
      <c r="Q53" s="70">
        <v>12311</v>
      </c>
      <c r="R53" s="56"/>
      <c r="S53" s="71">
        <v>11488.4</v>
      </c>
      <c r="T53" s="70">
        <v>12708.5</v>
      </c>
      <c r="U53" s="90"/>
      <c r="V53" s="60"/>
    </row>
    <row r="54" spans="1:22" ht="47.25" x14ac:dyDescent="0.25">
      <c r="A54" s="91"/>
      <c r="B54" s="116" t="s">
        <v>41</v>
      </c>
      <c r="C54" s="116"/>
      <c r="D54" s="116"/>
      <c r="E54" s="116"/>
      <c r="F54" s="116"/>
      <c r="G54" s="116"/>
      <c r="H54" s="116"/>
      <c r="I54" s="116"/>
      <c r="J54" s="116"/>
      <c r="K54" s="117"/>
      <c r="L54" s="65" t="s">
        <v>14</v>
      </c>
      <c r="M54" s="68" t="s">
        <v>50</v>
      </c>
      <c r="N54" s="68" t="s">
        <v>212</v>
      </c>
      <c r="O54" s="66">
        <v>5</v>
      </c>
      <c r="P54" s="66">
        <v>3</v>
      </c>
      <c r="Q54" s="70">
        <v>12311</v>
      </c>
      <c r="R54" s="56"/>
      <c r="S54" s="71">
        <v>11488.4</v>
      </c>
      <c r="T54" s="70">
        <v>12708.5</v>
      </c>
      <c r="U54" s="90"/>
      <c r="V54" s="60"/>
    </row>
    <row r="55" spans="1:22" ht="31.5" x14ac:dyDescent="0.25">
      <c r="A55" s="91"/>
      <c r="B55" s="63"/>
      <c r="C55" s="63"/>
      <c r="D55" s="63"/>
      <c r="E55" s="64"/>
      <c r="F55" s="108" t="s">
        <v>140</v>
      </c>
      <c r="G55" s="108"/>
      <c r="H55" s="108"/>
      <c r="I55" s="108"/>
      <c r="J55" s="108"/>
      <c r="K55" s="118"/>
      <c r="L55" s="48" t="s">
        <v>105</v>
      </c>
      <c r="M55" s="52" t="s">
        <v>114</v>
      </c>
      <c r="N55" s="52" t="s">
        <v>5</v>
      </c>
      <c r="O55" s="49">
        <v>0</v>
      </c>
      <c r="P55" s="49">
        <v>0</v>
      </c>
      <c r="Q55" s="55">
        <v>1000</v>
      </c>
      <c r="R55" s="56"/>
      <c r="S55" s="57">
        <v>0</v>
      </c>
      <c r="T55" s="55">
        <v>0</v>
      </c>
      <c r="U55" s="90"/>
      <c r="V55" s="60"/>
    </row>
    <row r="56" spans="1:22" ht="31.5" x14ac:dyDescent="0.25">
      <c r="A56" s="91"/>
      <c r="B56" s="116">
        <v>200</v>
      </c>
      <c r="C56" s="116"/>
      <c r="D56" s="116"/>
      <c r="E56" s="116"/>
      <c r="F56" s="116"/>
      <c r="G56" s="116"/>
      <c r="H56" s="116"/>
      <c r="I56" s="116"/>
      <c r="J56" s="116"/>
      <c r="K56" s="117"/>
      <c r="L56" s="65" t="s">
        <v>123</v>
      </c>
      <c r="M56" s="68" t="s">
        <v>114</v>
      </c>
      <c r="N56" s="68">
        <v>200</v>
      </c>
      <c r="O56" s="66">
        <v>0</v>
      </c>
      <c r="P56" s="66">
        <v>0</v>
      </c>
      <c r="Q56" s="70">
        <v>1000</v>
      </c>
      <c r="R56" s="56"/>
      <c r="S56" s="71">
        <v>0</v>
      </c>
      <c r="T56" s="70">
        <v>0</v>
      </c>
      <c r="U56" s="90"/>
      <c r="V56" s="60"/>
    </row>
    <row r="57" spans="1:22" ht="47.25" x14ac:dyDescent="0.25">
      <c r="A57" s="91"/>
      <c r="B57" s="116" t="s">
        <v>41</v>
      </c>
      <c r="C57" s="116"/>
      <c r="D57" s="116"/>
      <c r="E57" s="116"/>
      <c r="F57" s="116"/>
      <c r="G57" s="116"/>
      <c r="H57" s="116"/>
      <c r="I57" s="116"/>
      <c r="J57" s="116"/>
      <c r="K57" s="117"/>
      <c r="L57" s="65" t="s">
        <v>14</v>
      </c>
      <c r="M57" s="68" t="s">
        <v>114</v>
      </c>
      <c r="N57" s="68" t="s">
        <v>212</v>
      </c>
      <c r="O57" s="66">
        <v>5</v>
      </c>
      <c r="P57" s="66">
        <v>3</v>
      </c>
      <c r="Q57" s="70">
        <v>1000</v>
      </c>
      <c r="R57" s="56"/>
      <c r="S57" s="71">
        <v>0</v>
      </c>
      <c r="T57" s="70">
        <v>0</v>
      </c>
      <c r="U57" s="90"/>
      <c r="V57" s="60"/>
    </row>
    <row r="58" spans="1:22" ht="63" x14ac:dyDescent="0.25">
      <c r="A58" s="91"/>
      <c r="B58" s="107" t="s">
        <v>138</v>
      </c>
      <c r="C58" s="107"/>
      <c r="D58" s="107"/>
      <c r="E58" s="107"/>
      <c r="F58" s="107"/>
      <c r="G58" s="107"/>
      <c r="H58" s="107"/>
      <c r="I58" s="107"/>
      <c r="J58" s="107"/>
      <c r="K58" s="119"/>
      <c r="L58" s="48" t="s">
        <v>137</v>
      </c>
      <c r="M58" s="52" t="s">
        <v>52</v>
      </c>
      <c r="N58" s="52" t="s">
        <v>5</v>
      </c>
      <c r="O58" s="49">
        <v>0</v>
      </c>
      <c r="P58" s="49">
        <v>0</v>
      </c>
      <c r="Q58" s="55">
        <v>19042</v>
      </c>
      <c r="R58" s="56"/>
      <c r="S58" s="57">
        <v>15000</v>
      </c>
      <c r="T58" s="55">
        <v>15000</v>
      </c>
      <c r="U58" s="90"/>
      <c r="V58" s="60"/>
    </row>
    <row r="59" spans="1:22" ht="31.5" x14ac:dyDescent="0.25">
      <c r="A59" s="91"/>
      <c r="B59" s="63"/>
      <c r="C59" s="63"/>
      <c r="D59" s="63"/>
      <c r="E59" s="64"/>
      <c r="F59" s="108" t="s">
        <v>136</v>
      </c>
      <c r="G59" s="108"/>
      <c r="H59" s="108"/>
      <c r="I59" s="108"/>
      <c r="J59" s="108"/>
      <c r="K59" s="118"/>
      <c r="L59" s="48" t="s">
        <v>135</v>
      </c>
      <c r="M59" s="52" t="s">
        <v>53</v>
      </c>
      <c r="N59" s="52" t="s">
        <v>5</v>
      </c>
      <c r="O59" s="49">
        <v>0</v>
      </c>
      <c r="P59" s="49">
        <v>0</v>
      </c>
      <c r="Q59" s="55">
        <v>17575.400000000001</v>
      </c>
      <c r="R59" s="56"/>
      <c r="S59" s="57">
        <v>15000</v>
      </c>
      <c r="T59" s="55">
        <v>15000</v>
      </c>
      <c r="U59" s="90"/>
      <c r="V59" s="60"/>
    </row>
    <row r="60" spans="1:22" ht="94.5" x14ac:dyDescent="0.25">
      <c r="A60" s="91"/>
      <c r="B60" s="116">
        <v>100</v>
      </c>
      <c r="C60" s="116"/>
      <c r="D60" s="116"/>
      <c r="E60" s="116"/>
      <c r="F60" s="116"/>
      <c r="G60" s="116"/>
      <c r="H60" s="116"/>
      <c r="I60" s="116"/>
      <c r="J60" s="116"/>
      <c r="K60" s="117"/>
      <c r="L60" s="65" t="s">
        <v>11</v>
      </c>
      <c r="M60" s="68" t="s">
        <v>53</v>
      </c>
      <c r="N60" s="68">
        <v>100</v>
      </c>
      <c r="O60" s="66">
        <v>0</v>
      </c>
      <c r="P60" s="66">
        <v>0</v>
      </c>
      <c r="Q60" s="70">
        <v>6984.7</v>
      </c>
      <c r="R60" s="56"/>
      <c r="S60" s="71">
        <v>9487.2999999999993</v>
      </c>
      <c r="T60" s="70">
        <v>9487.2999999999993</v>
      </c>
      <c r="U60" s="90"/>
      <c r="V60" s="60"/>
    </row>
    <row r="61" spans="1:22" ht="31.5" x14ac:dyDescent="0.25">
      <c r="A61" s="91"/>
      <c r="B61" s="116" t="s">
        <v>51</v>
      </c>
      <c r="C61" s="116"/>
      <c r="D61" s="116"/>
      <c r="E61" s="116"/>
      <c r="F61" s="116"/>
      <c r="G61" s="116"/>
      <c r="H61" s="116"/>
      <c r="I61" s="116"/>
      <c r="J61" s="116"/>
      <c r="K61" s="117"/>
      <c r="L61" s="65" t="s">
        <v>54</v>
      </c>
      <c r="M61" s="68" t="s">
        <v>53</v>
      </c>
      <c r="N61" s="68" t="s">
        <v>217</v>
      </c>
      <c r="O61" s="66">
        <v>8</v>
      </c>
      <c r="P61" s="66">
        <v>1</v>
      </c>
      <c r="Q61" s="70">
        <v>6984.7</v>
      </c>
      <c r="R61" s="56"/>
      <c r="S61" s="71">
        <v>9487.2999999999993</v>
      </c>
      <c r="T61" s="70">
        <v>9487.2999999999993</v>
      </c>
      <c r="U61" s="90"/>
      <c r="V61" s="60"/>
    </row>
    <row r="62" spans="1:22" ht="31.5" x14ac:dyDescent="0.25">
      <c r="A62" s="91"/>
      <c r="B62" s="116">
        <v>200</v>
      </c>
      <c r="C62" s="116"/>
      <c r="D62" s="116"/>
      <c r="E62" s="116"/>
      <c r="F62" s="116"/>
      <c r="G62" s="116"/>
      <c r="H62" s="116"/>
      <c r="I62" s="116"/>
      <c r="J62" s="116"/>
      <c r="K62" s="117"/>
      <c r="L62" s="65" t="s">
        <v>123</v>
      </c>
      <c r="M62" s="68" t="s">
        <v>53</v>
      </c>
      <c r="N62" s="68">
        <v>200</v>
      </c>
      <c r="O62" s="66">
        <v>0</v>
      </c>
      <c r="P62" s="66">
        <v>0</v>
      </c>
      <c r="Q62" s="70">
        <v>10577.7</v>
      </c>
      <c r="R62" s="56"/>
      <c r="S62" s="71">
        <v>5500.7</v>
      </c>
      <c r="T62" s="70">
        <v>5500.7</v>
      </c>
      <c r="U62" s="90"/>
      <c r="V62" s="60"/>
    </row>
    <row r="63" spans="1:22" ht="47.25" x14ac:dyDescent="0.25">
      <c r="A63" s="91"/>
      <c r="B63" s="116" t="s">
        <v>51</v>
      </c>
      <c r="C63" s="116"/>
      <c r="D63" s="116"/>
      <c r="E63" s="116"/>
      <c r="F63" s="116"/>
      <c r="G63" s="116"/>
      <c r="H63" s="116"/>
      <c r="I63" s="116"/>
      <c r="J63" s="116"/>
      <c r="K63" s="117"/>
      <c r="L63" s="65" t="s">
        <v>14</v>
      </c>
      <c r="M63" s="68" t="s">
        <v>53</v>
      </c>
      <c r="N63" s="68" t="s">
        <v>212</v>
      </c>
      <c r="O63" s="66">
        <v>8</v>
      </c>
      <c r="P63" s="66">
        <v>1</v>
      </c>
      <c r="Q63" s="70">
        <v>10577.7</v>
      </c>
      <c r="R63" s="56"/>
      <c r="S63" s="71">
        <v>5500.7</v>
      </c>
      <c r="T63" s="70">
        <v>5500.7</v>
      </c>
      <c r="U63" s="90"/>
      <c r="V63" s="60"/>
    </row>
    <row r="64" spans="1:22" ht="15.75" x14ac:dyDescent="0.25">
      <c r="A64" s="91"/>
      <c r="B64" s="116">
        <v>800</v>
      </c>
      <c r="C64" s="116"/>
      <c r="D64" s="116"/>
      <c r="E64" s="116"/>
      <c r="F64" s="116"/>
      <c r="G64" s="116"/>
      <c r="H64" s="116"/>
      <c r="I64" s="116"/>
      <c r="J64" s="116"/>
      <c r="K64" s="117"/>
      <c r="L64" s="65" t="s">
        <v>15</v>
      </c>
      <c r="M64" s="68" t="s">
        <v>53</v>
      </c>
      <c r="N64" s="68">
        <v>800</v>
      </c>
      <c r="O64" s="66">
        <v>0</v>
      </c>
      <c r="P64" s="66">
        <v>0</v>
      </c>
      <c r="Q64" s="70">
        <v>13</v>
      </c>
      <c r="R64" s="56"/>
      <c r="S64" s="71">
        <v>12</v>
      </c>
      <c r="T64" s="70">
        <v>12</v>
      </c>
      <c r="U64" s="90"/>
      <c r="V64" s="60"/>
    </row>
    <row r="65" spans="1:22" ht="15.75" x14ac:dyDescent="0.25">
      <c r="A65" s="91"/>
      <c r="B65" s="116" t="s">
        <v>51</v>
      </c>
      <c r="C65" s="116"/>
      <c r="D65" s="116"/>
      <c r="E65" s="116"/>
      <c r="F65" s="116"/>
      <c r="G65" s="116"/>
      <c r="H65" s="116"/>
      <c r="I65" s="116"/>
      <c r="J65" s="116"/>
      <c r="K65" s="117"/>
      <c r="L65" s="65" t="s">
        <v>134</v>
      </c>
      <c r="M65" s="68" t="s">
        <v>53</v>
      </c>
      <c r="N65" s="68" t="s">
        <v>215</v>
      </c>
      <c r="O65" s="66">
        <v>8</v>
      </c>
      <c r="P65" s="66">
        <v>1</v>
      </c>
      <c r="Q65" s="70">
        <v>13</v>
      </c>
      <c r="R65" s="56"/>
      <c r="S65" s="71">
        <v>12</v>
      </c>
      <c r="T65" s="70">
        <v>12</v>
      </c>
      <c r="U65" s="90"/>
      <c r="V65" s="60"/>
    </row>
    <row r="66" spans="1:22" ht="31.5" x14ac:dyDescent="0.25">
      <c r="A66" s="91"/>
      <c r="B66" s="63"/>
      <c r="C66" s="63"/>
      <c r="D66" s="63"/>
      <c r="E66" s="64"/>
      <c r="F66" s="108" t="s">
        <v>132</v>
      </c>
      <c r="G66" s="108"/>
      <c r="H66" s="108"/>
      <c r="I66" s="108"/>
      <c r="J66" s="108"/>
      <c r="K66" s="118"/>
      <c r="L66" s="48" t="s">
        <v>105</v>
      </c>
      <c r="M66" s="52" t="s">
        <v>55</v>
      </c>
      <c r="N66" s="52" t="s">
        <v>5</v>
      </c>
      <c r="O66" s="49">
        <v>0</v>
      </c>
      <c r="P66" s="49">
        <v>0</v>
      </c>
      <c r="Q66" s="55">
        <v>1466.6</v>
      </c>
      <c r="R66" s="56"/>
      <c r="S66" s="57">
        <v>0</v>
      </c>
      <c r="T66" s="55">
        <v>0</v>
      </c>
      <c r="U66" s="90"/>
      <c r="V66" s="60"/>
    </row>
    <row r="67" spans="1:22" ht="94.5" x14ac:dyDescent="0.25">
      <c r="A67" s="91"/>
      <c r="B67" s="116">
        <v>100</v>
      </c>
      <c r="C67" s="116"/>
      <c r="D67" s="116"/>
      <c r="E67" s="116"/>
      <c r="F67" s="116"/>
      <c r="G67" s="116"/>
      <c r="H67" s="116"/>
      <c r="I67" s="116"/>
      <c r="J67" s="116"/>
      <c r="K67" s="117"/>
      <c r="L67" s="65" t="s">
        <v>11</v>
      </c>
      <c r="M67" s="68" t="s">
        <v>55</v>
      </c>
      <c r="N67" s="68">
        <v>100</v>
      </c>
      <c r="O67" s="66">
        <v>0</v>
      </c>
      <c r="P67" s="66">
        <v>0</v>
      </c>
      <c r="Q67" s="70">
        <v>1466.6</v>
      </c>
      <c r="R67" s="56"/>
      <c r="S67" s="71">
        <v>0</v>
      </c>
      <c r="T67" s="70">
        <v>0</v>
      </c>
      <c r="U67" s="90"/>
      <c r="V67" s="60"/>
    </row>
    <row r="68" spans="1:22" ht="31.5" x14ac:dyDescent="0.25">
      <c r="A68" s="91"/>
      <c r="B68" s="116" t="s">
        <v>51</v>
      </c>
      <c r="C68" s="116"/>
      <c r="D68" s="116"/>
      <c r="E68" s="116"/>
      <c r="F68" s="116"/>
      <c r="G68" s="116"/>
      <c r="H68" s="116"/>
      <c r="I68" s="116"/>
      <c r="J68" s="116"/>
      <c r="K68" s="117"/>
      <c r="L68" s="65" t="s">
        <v>54</v>
      </c>
      <c r="M68" s="68" t="s">
        <v>55</v>
      </c>
      <c r="N68" s="68" t="s">
        <v>217</v>
      </c>
      <c r="O68" s="66">
        <v>8</v>
      </c>
      <c r="P68" s="66">
        <v>1</v>
      </c>
      <c r="Q68" s="70">
        <v>1466.6</v>
      </c>
      <c r="R68" s="56"/>
      <c r="S68" s="71">
        <v>0</v>
      </c>
      <c r="T68" s="70">
        <v>0</v>
      </c>
      <c r="U68" s="90"/>
      <c r="V68" s="60"/>
    </row>
    <row r="69" spans="1:22" ht="78.75" x14ac:dyDescent="0.25">
      <c r="A69" s="91"/>
      <c r="B69" s="107" t="s">
        <v>126</v>
      </c>
      <c r="C69" s="107"/>
      <c r="D69" s="107"/>
      <c r="E69" s="107"/>
      <c r="F69" s="107"/>
      <c r="G69" s="107"/>
      <c r="H69" s="107"/>
      <c r="I69" s="107"/>
      <c r="J69" s="107"/>
      <c r="K69" s="119"/>
      <c r="L69" s="48" t="s">
        <v>112</v>
      </c>
      <c r="M69" s="52" t="s">
        <v>60</v>
      </c>
      <c r="N69" s="52" t="s">
        <v>5</v>
      </c>
      <c r="O69" s="49">
        <v>0</v>
      </c>
      <c r="P69" s="49">
        <v>0</v>
      </c>
      <c r="Q69" s="55">
        <v>900</v>
      </c>
      <c r="R69" s="56"/>
      <c r="S69" s="57">
        <v>900</v>
      </c>
      <c r="T69" s="55">
        <v>900</v>
      </c>
      <c r="U69" s="90"/>
      <c r="V69" s="60"/>
    </row>
    <row r="70" spans="1:22" ht="31.5" x14ac:dyDescent="0.25">
      <c r="A70" s="91"/>
      <c r="B70" s="63"/>
      <c r="C70" s="63"/>
      <c r="D70" s="63"/>
      <c r="E70" s="64"/>
      <c r="F70" s="108" t="s">
        <v>125</v>
      </c>
      <c r="G70" s="108"/>
      <c r="H70" s="108"/>
      <c r="I70" s="108"/>
      <c r="J70" s="108"/>
      <c r="K70" s="118"/>
      <c r="L70" s="48" t="s">
        <v>124</v>
      </c>
      <c r="M70" s="52" t="s">
        <v>61</v>
      </c>
      <c r="N70" s="52" t="s">
        <v>5</v>
      </c>
      <c r="O70" s="49">
        <v>0</v>
      </c>
      <c r="P70" s="49">
        <v>0</v>
      </c>
      <c r="Q70" s="55">
        <v>900</v>
      </c>
      <c r="R70" s="56"/>
      <c r="S70" s="57">
        <v>900</v>
      </c>
      <c r="T70" s="55">
        <v>900</v>
      </c>
      <c r="U70" s="90"/>
      <c r="V70" s="60"/>
    </row>
    <row r="71" spans="1:22" ht="31.5" x14ac:dyDescent="0.25">
      <c r="A71" s="91"/>
      <c r="B71" s="116">
        <v>200</v>
      </c>
      <c r="C71" s="116"/>
      <c r="D71" s="116"/>
      <c r="E71" s="116"/>
      <c r="F71" s="116"/>
      <c r="G71" s="116"/>
      <c r="H71" s="116"/>
      <c r="I71" s="116"/>
      <c r="J71" s="116"/>
      <c r="K71" s="117"/>
      <c r="L71" s="65" t="s">
        <v>123</v>
      </c>
      <c r="M71" s="68" t="s">
        <v>61</v>
      </c>
      <c r="N71" s="68">
        <v>200</v>
      </c>
      <c r="O71" s="66">
        <v>0</v>
      </c>
      <c r="P71" s="66">
        <v>0</v>
      </c>
      <c r="Q71" s="70">
        <v>900</v>
      </c>
      <c r="R71" s="56"/>
      <c r="S71" s="71">
        <v>900</v>
      </c>
      <c r="T71" s="70">
        <v>900</v>
      </c>
      <c r="U71" s="90"/>
      <c r="V71" s="60"/>
    </row>
    <row r="72" spans="1:22" ht="47.25" x14ac:dyDescent="0.25">
      <c r="A72" s="91"/>
      <c r="B72" s="116" t="s">
        <v>62</v>
      </c>
      <c r="C72" s="116"/>
      <c r="D72" s="116"/>
      <c r="E72" s="116"/>
      <c r="F72" s="116"/>
      <c r="G72" s="116"/>
      <c r="H72" s="116"/>
      <c r="I72" s="116"/>
      <c r="J72" s="116"/>
      <c r="K72" s="117"/>
      <c r="L72" s="65" t="s">
        <v>14</v>
      </c>
      <c r="M72" s="68" t="s">
        <v>61</v>
      </c>
      <c r="N72" s="68" t="s">
        <v>212</v>
      </c>
      <c r="O72" s="66">
        <v>11</v>
      </c>
      <c r="P72" s="66">
        <v>5</v>
      </c>
      <c r="Q72" s="70">
        <v>900</v>
      </c>
      <c r="R72" s="56"/>
      <c r="S72" s="71">
        <v>900</v>
      </c>
      <c r="T72" s="70">
        <v>900</v>
      </c>
      <c r="U72" s="90"/>
      <c r="V72" s="60"/>
    </row>
    <row r="73" spans="1:22" ht="15.75" x14ac:dyDescent="0.25">
      <c r="A73" s="91"/>
      <c r="B73" s="107" t="s">
        <v>120</v>
      </c>
      <c r="C73" s="107"/>
      <c r="D73" s="107"/>
      <c r="E73" s="107"/>
      <c r="F73" s="107"/>
      <c r="G73" s="107"/>
      <c r="H73" s="107"/>
      <c r="I73" s="107"/>
      <c r="J73" s="107"/>
      <c r="K73" s="119"/>
      <c r="L73" s="48" t="s">
        <v>7</v>
      </c>
      <c r="M73" s="52" t="s">
        <v>8</v>
      </c>
      <c r="N73" s="52" t="s">
        <v>5</v>
      </c>
      <c r="O73" s="49">
        <v>0</v>
      </c>
      <c r="P73" s="49">
        <v>0</v>
      </c>
      <c r="Q73" s="55">
        <v>15727.9</v>
      </c>
      <c r="R73" s="56"/>
      <c r="S73" s="57">
        <v>13538.6</v>
      </c>
      <c r="T73" s="55">
        <v>13627.8</v>
      </c>
      <c r="U73" s="90"/>
      <c r="V73" s="60"/>
    </row>
    <row r="74" spans="1:22" ht="47.25" x14ac:dyDescent="0.25">
      <c r="A74" s="91"/>
      <c r="B74" s="63"/>
      <c r="C74" s="63"/>
      <c r="D74" s="63"/>
      <c r="E74" s="64"/>
      <c r="F74" s="108" t="s">
        <v>204</v>
      </c>
      <c r="G74" s="108"/>
      <c r="H74" s="108"/>
      <c r="I74" s="108"/>
      <c r="J74" s="108"/>
      <c r="K74" s="118"/>
      <c r="L74" s="48" t="s">
        <v>99</v>
      </c>
      <c r="M74" s="52" t="s">
        <v>17</v>
      </c>
      <c r="N74" s="52" t="s">
        <v>5</v>
      </c>
      <c r="O74" s="49">
        <v>0</v>
      </c>
      <c r="P74" s="49">
        <v>0</v>
      </c>
      <c r="Q74" s="55">
        <v>4519.6000000000004</v>
      </c>
      <c r="R74" s="56"/>
      <c r="S74" s="57">
        <v>5208.8</v>
      </c>
      <c r="T74" s="55">
        <v>5208.8</v>
      </c>
      <c r="U74" s="90"/>
      <c r="V74" s="60"/>
    </row>
    <row r="75" spans="1:22" ht="94.5" x14ac:dyDescent="0.25">
      <c r="A75" s="91"/>
      <c r="B75" s="116">
        <v>100</v>
      </c>
      <c r="C75" s="116"/>
      <c r="D75" s="116"/>
      <c r="E75" s="116"/>
      <c r="F75" s="116"/>
      <c r="G75" s="116"/>
      <c r="H75" s="116"/>
      <c r="I75" s="116"/>
      <c r="J75" s="116"/>
      <c r="K75" s="117"/>
      <c r="L75" s="65" t="s">
        <v>11</v>
      </c>
      <c r="M75" s="68" t="s">
        <v>17</v>
      </c>
      <c r="N75" s="68">
        <v>100</v>
      </c>
      <c r="O75" s="66">
        <v>0</v>
      </c>
      <c r="P75" s="66">
        <v>0</v>
      </c>
      <c r="Q75" s="70">
        <v>4519.6000000000004</v>
      </c>
      <c r="R75" s="56"/>
      <c r="S75" s="71">
        <v>5208.8</v>
      </c>
      <c r="T75" s="70">
        <v>5208.8</v>
      </c>
      <c r="U75" s="90"/>
      <c r="V75" s="60"/>
    </row>
    <row r="76" spans="1:22" ht="31.5" x14ac:dyDescent="0.25">
      <c r="A76" s="91"/>
      <c r="B76" s="116" t="s">
        <v>16</v>
      </c>
      <c r="C76" s="116"/>
      <c r="D76" s="116"/>
      <c r="E76" s="116"/>
      <c r="F76" s="116"/>
      <c r="G76" s="116"/>
      <c r="H76" s="116"/>
      <c r="I76" s="116"/>
      <c r="J76" s="116"/>
      <c r="K76" s="117"/>
      <c r="L76" s="65" t="s">
        <v>12</v>
      </c>
      <c r="M76" s="68" t="s">
        <v>17</v>
      </c>
      <c r="N76" s="68" t="s">
        <v>211</v>
      </c>
      <c r="O76" s="66">
        <v>1</v>
      </c>
      <c r="P76" s="66">
        <v>4</v>
      </c>
      <c r="Q76" s="70">
        <v>4519.6000000000004</v>
      </c>
      <c r="R76" s="56"/>
      <c r="S76" s="71">
        <v>5208.8</v>
      </c>
      <c r="T76" s="70">
        <v>5208.8</v>
      </c>
      <c r="U76" s="90"/>
      <c r="V76" s="60"/>
    </row>
    <row r="77" spans="1:22" ht="31.5" x14ac:dyDescent="0.25">
      <c r="A77" s="91"/>
      <c r="B77" s="63"/>
      <c r="C77" s="63"/>
      <c r="D77" s="63"/>
      <c r="E77" s="64"/>
      <c r="F77" s="108" t="s">
        <v>203</v>
      </c>
      <c r="G77" s="108"/>
      <c r="H77" s="108"/>
      <c r="I77" s="108"/>
      <c r="J77" s="108"/>
      <c r="K77" s="118"/>
      <c r="L77" s="48" t="s">
        <v>100</v>
      </c>
      <c r="M77" s="52" t="s">
        <v>13</v>
      </c>
      <c r="N77" s="52" t="s">
        <v>5</v>
      </c>
      <c r="O77" s="49">
        <v>0</v>
      </c>
      <c r="P77" s="49">
        <v>0</v>
      </c>
      <c r="Q77" s="55">
        <v>6795.1</v>
      </c>
      <c r="R77" s="56"/>
      <c r="S77" s="57">
        <v>4048</v>
      </c>
      <c r="T77" s="55">
        <v>2418.9</v>
      </c>
      <c r="U77" s="90"/>
      <c r="V77" s="60"/>
    </row>
    <row r="78" spans="1:22" ht="31.5" x14ac:dyDescent="0.25">
      <c r="A78" s="91"/>
      <c r="B78" s="116">
        <v>200</v>
      </c>
      <c r="C78" s="116"/>
      <c r="D78" s="116"/>
      <c r="E78" s="116"/>
      <c r="F78" s="116"/>
      <c r="G78" s="116"/>
      <c r="H78" s="116"/>
      <c r="I78" s="116"/>
      <c r="J78" s="116"/>
      <c r="K78" s="117"/>
      <c r="L78" s="65" t="s">
        <v>123</v>
      </c>
      <c r="M78" s="68" t="s">
        <v>13</v>
      </c>
      <c r="N78" s="68">
        <v>200</v>
      </c>
      <c r="O78" s="66">
        <v>0</v>
      </c>
      <c r="P78" s="66">
        <v>0</v>
      </c>
      <c r="Q78" s="70">
        <v>6386.1</v>
      </c>
      <c r="R78" s="56"/>
      <c r="S78" s="71">
        <v>3648</v>
      </c>
      <c r="T78" s="70">
        <v>2018.9</v>
      </c>
      <c r="U78" s="90"/>
      <c r="V78" s="60"/>
    </row>
    <row r="79" spans="1:22" ht="47.25" x14ac:dyDescent="0.25">
      <c r="A79" s="91"/>
      <c r="B79" s="116" t="s">
        <v>16</v>
      </c>
      <c r="C79" s="116"/>
      <c r="D79" s="116"/>
      <c r="E79" s="116"/>
      <c r="F79" s="116"/>
      <c r="G79" s="116"/>
      <c r="H79" s="116"/>
      <c r="I79" s="116"/>
      <c r="J79" s="116"/>
      <c r="K79" s="117"/>
      <c r="L79" s="65" t="s">
        <v>14</v>
      </c>
      <c r="M79" s="68" t="s">
        <v>13</v>
      </c>
      <c r="N79" s="68" t="s">
        <v>212</v>
      </c>
      <c r="O79" s="66">
        <v>1</v>
      </c>
      <c r="P79" s="66">
        <v>4</v>
      </c>
      <c r="Q79" s="70">
        <v>6386.1</v>
      </c>
      <c r="R79" s="56"/>
      <c r="S79" s="71">
        <v>3648</v>
      </c>
      <c r="T79" s="70">
        <v>2018.9</v>
      </c>
      <c r="U79" s="90"/>
      <c r="V79" s="60"/>
    </row>
    <row r="80" spans="1:22" ht="15.75" x14ac:dyDescent="0.25">
      <c r="A80" s="91"/>
      <c r="B80" s="116">
        <v>800</v>
      </c>
      <c r="C80" s="116"/>
      <c r="D80" s="116"/>
      <c r="E80" s="116"/>
      <c r="F80" s="116"/>
      <c r="G80" s="116"/>
      <c r="H80" s="116"/>
      <c r="I80" s="116"/>
      <c r="J80" s="116"/>
      <c r="K80" s="117"/>
      <c r="L80" s="65" t="s">
        <v>15</v>
      </c>
      <c r="M80" s="68" t="s">
        <v>13</v>
      </c>
      <c r="N80" s="68">
        <v>800</v>
      </c>
      <c r="O80" s="66">
        <v>0</v>
      </c>
      <c r="P80" s="66">
        <v>0</v>
      </c>
      <c r="Q80" s="70">
        <v>409</v>
      </c>
      <c r="R80" s="56"/>
      <c r="S80" s="71">
        <v>400</v>
      </c>
      <c r="T80" s="70">
        <v>400</v>
      </c>
      <c r="U80" s="90"/>
      <c r="V80" s="60"/>
    </row>
    <row r="81" spans="1:22" ht="15.75" x14ac:dyDescent="0.25">
      <c r="A81" s="91"/>
      <c r="B81" s="116" t="s">
        <v>16</v>
      </c>
      <c r="C81" s="116"/>
      <c r="D81" s="116"/>
      <c r="E81" s="116"/>
      <c r="F81" s="116"/>
      <c r="G81" s="116"/>
      <c r="H81" s="116"/>
      <c r="I81" s="116"/>
      <c r="J81" s="116"/>
      <c r="K81" s="117"/>
      <c r="L81" s="65" t="s">
        <v>134</v>
      </c>
      <c r="M81" s="68" t="s">
        <v>13</v>
      </c>
      <c r="N81" s="68" t="s">
        <v>215</v>
      </c>
      <c r="O81" s="66">
        <v>1</v>
      </c>
      <c r="P81" s="66">
        <v>4</v>
      </c>
      <c r="Q81" s="70">
        <v>409</v>
      </c>
      <c r="R81" s="56"/>
      <c r="S81" s="71">
        <v>400</v>
      </c>
      <c r="T81" s="70">
        <v>400</v>
      </c>
      <c r="U81" s="90"/>
      <c r="V81" s="60"/>
    </row>
    <row r="82" spans="1:22" ht="31.5" x14ac:dyDescent="0.25">
      <c r="A82" s="91"/>
      <c r="B82" s="63"/>
      <c r="C82" s="63"/>
      <c r="D82" s="63"/>
      <c r="E82" s="64"/>
      <c r="F82" s="108" t="s">
        <v>200</v>
      </c>
      <c r="G82" s="108"/>
      <c r="H82" s="108"/>
      <c r="I82" s="108"/>
      <c r="J82" s="108"/>
      <c r="K82" s="118"/>
      <c r="L82" s="48" t="s">
        <v>67</v>
      </c>
      <c r="M82" s="52" t="s">
        <v>19</v>
      </c>
      <c r="N82" s="52" t="s">
        <v>5</v>
      </c>
      <c r="O82" s="49">
        <v>0</v>
      </c>
      <c r="P82" s="49">
        <v>0</v>
      </c>
      <c r="Q82" s="55">
        <v>55.1</v>
      </c>
      <c r="R82" s="56"/>
      <c r="S82" s="57">
        <v>55.1</v>
      </c>
      <c r="T82" s="55">
        <v>55.1</v>
      </c>
      <c r="U82" s="90"/>
      <c r="V82" s="60"/>
    </row>
    <row r="83" spans="1:22" ht="15.75" x14ac:dyDescent="0.25">
      <c r="A83" s="91"/>
      <c r="B83" s="116">
        <v>500</v>
      </c>
      <c r="C83" s="116"/>
      <c r="D83" s="116"/>
      <c r="E83" s="116"/>
      <c r="F83" s="116"/>
      <c r="G83" s="116"/>
      <c r="H83" s="116"/>
      <c r="I83" s="116"/>
      <c r="J83" s="116"/>
      <c r="K83" s="117"/>
      <c r="L83" s="65" t="s">
        <v>20</v>
      </c>
      <c r="M83" s="68" t="s">
        <v>19</v>
      </c>
      <c r="N83" s="68">
        <v>500</v>
      </c>
      <c r="O83" s="66">
        <v>0</v>
      </c>
      <c r="P83" s="66">
        <v>0</v>
      </c>
      <c r="Q83" s="70">
        <v>55.1</v>
      </c>
      <c r="R83" s="56"/>
      <c r="S83" s="71">
        <v>55.1</v>
      </c>
      <c r="T83" s="70">
        <v>55.1</v>
      </c>
      <c r="U83" s="90"/>
      <c r="V83" s="60"/>
    </row>
    <row r="84" spans="1:22" ht="15.75" x14ac:dyDescent="0.25">
      <c r="A84" s="91"/>
      <c r="B84" s="116" t="s">
        <v>18</v>
      </c>
      <c r="C84" s="116"/>
      <c r="D84" s="116"/>
      <c r="E84" s="116"/>
      <c r="F84" s="116"/>
      <c r="G84" s="116"/>
      <c r="H84" s="116"/>
      <c r="I84" s="116"/>
      <c r="J84" s="116"/>
      <c r="K84" s="117"/>
      <c r="L84" s="65" t="s">
        <v>21</v>
      </c>
      <c r="M84" s="68" t="s">
        <v>19</v>
      </c>
      <c r="N84" s="68" t="s">
        <v>216</v>
      </c>
      <c r="O84" s="66">
        <v>1</v>
      </c>
      <c r="P84" s="66">
        <v>6</v>
      </c>
      <c r="Q84" s="70">
        <v>55.1</v>
      </c>
      <c r="R84" s="56"/>
      <c r="S84" s="71">
        <v>55.1</v>
      </c>
      <c r="T84" s="70">
        <v>55.1</v>
      </c>
      <c r="U84" s="90"/>
      <c r="V84" s="60"/>
    </row>
    <row r="85" spans="1:22" ht="63" x14ac:dyDescent="0.25">
      <c r="A85" s="91"/>
      <c r="B85" s="63"/>
      <c r="C85" s="63"/>
      <c r="D85" s="63"/>
      <c r="E85" s="64"/>
      <c r="F85" s="108" t="s">
        <v>197</v>
      </c>
      <c r="G85" s="108"/>
      <c r="H85" s="108"/>
      <c r="I85" s="108"/>
      <c r="J85" s="108"/>
      <c r="K85" s="118"/>
      <c r="L85" s="48" t="s">
        <v>101</v>
      </c>
      <c r="M85" s="52" t="s">
        <v>26</v>
      </c>
      <c r="N85" s="52" t="s">
        <v>5</v>
      </c>
      <c r="O85" s="49">
        <v>0</v>
      </c>
      <c r="P85" s="49">
        <v>0</v>
      </c>
      <c r="Q85" s="55">
        <v>200</v>
      </c>
      <c r="R85" s="56"/>
      <c r="S85" s="57">
        <v>200</v>
      </c>
      <c r="T85" s="55">
        <v>200</v>
      </c>
      <c r="U85" s="90"/>
      <c r="V85" s="60"/>
    </row>
    <row r="86" spans="1:22" ht="31.5" x14ac:dyDescent="0.25">
      <c r="A86" s="91"/>
      <c r="B86" s="116">
        <v>200</v>
      </c>
      <c r="C86" s="116"/>
      <c r="D86" s="116"/>
      <c r="E86" s="116"/>
      <c r="F86" s="116"/>
      <c r="G86" s="116"/>
      <c r="H86" s="116"/>
      <c r="I86" s="116"/>
      <c r="J86" s="116"/>
      <c r="K86" s="117"/>
      <c r="L86" s="65" t="s">
        <v>123</v>
      </c>
      <c r="M86" s="68" t="s">
        <v>26</v>
      </c>
      <c r="N86" s="68">
        <v>200</v>
      </c>
      <c r="O86" s="66">
        <v>0</v>
      </c>
      <c r="P86" s="66">
        <v>0</v>
      </c>
      <c r="Q86" s="70">
        <v>200</v>
      </c>
      <c r="R86" s="56"/>
      <c r="S86" s="71">
        <v>200</v>
      </c>
      <c r="T86" s="70">
        <v>200</v>
      </c>
      <c r="U86" s="90"/>
      <c r="V86" s="60"/>
    </row>
    <row r="87" spans="1:22" ht="47.25" x14ac:dyDescent="0.25">
      <c r="A87" s="91"/>
      <c r="B87" s="116" t="s">
        <v>25</v>
      </c>
      <c r="C87" s="116"/>
      <c r="D87" s="116"/>
      <c r="E87" s="116"/>
      <c r="F87" s="116"/>
      <c r="G87" s="116"/>
      <c r="H87" s="116"/>
      <c r="I87" s="116"/>
      <c r="J87" s="116"/>
      <c r="K87" s="117"/>
      <c r="L87" s="65" t="s">
        <v>14</v>
      </c>
      <c r="M87" s="68" t="s">
        <v>26</v>
      </c>
      <c r="N87" s="68" t="s">
        <v>212</v>
      </c>
      <c r="O87" s="66">
        <v>1</v>
      </c>
      <c r="P87" s="66">
        <v>13</v>
      </c>
      <c r="Q87" s="70">
        <v>200</v>
      </c>
      <c r="R87" s="56"/>
      <c r="S87" s="71">
        <v>200</v>
      </c>
      <c r="T87" s="70">
        <v>200</v>
      </c>
      <c r="U87" s="90"/>
      <c r="V87" s="60"/>
    </row>
    <row r="88" spans="1:22" ht="31.5" x14ac:dyDescent="0.25">
      <c r="A88" s="91"/>
      <c r="B88" s="63"/>
      <c r="C88" s="63"/>
      <c r="D88" s="63"/>
      <c r="E88" s="64"/>
      <c r="F88" s="108" t="s">
        <v>196</v>
      </c>
      <c r="G88" s="108"/>
      <c r="H88" s="108"/>
      <c r="I88" s="108"/>
      <c r="J88" s="108"/>
      <c r="K88" s="118"/>
      <c r="L88" s="48" t="s">
        <v>27</v>
      </c>
      <c r="M88" s="52" t="s">
        <v>28</v>
      </c>
      <c r="N88" s="52" t="s">
        <v>5</v>
      </c>
      <c r="O88" s="49">
        <v>0</v>
      </c>
      <c r="P88" s="49">
        <v>0</v>
      </c>
      <c r="Q88" s="55">
        <v>375.9</v>
      </c>
      <c r="R88" s="56"/>
      <c r="S88" s="57">
        <v>20</v>
      </c>
      <c r="T88" s="55">
        <v>20</v>
      </c>
      <c r="U88" s="90"/>
      <c r="V88" s="60"/>
    </row>
    <row r="89" spans="1:22" ht="31.5" x14ac:dyDescent="0.25">
      <c r="A89" s="91"/>
      <c r="B89" s="116">
        <v>200</v>
      </c>
      <c r="C89" s="116"/>
      <c r="D89" s="116"/>
      <c r="E89" s="116"/>
      <c r="F89" s="116"/>
      <c r="G89" s="116"/>
      <c r="H89" s="116"/>
      <c r="I89" s="116"/>
      <c r="J89" s="116"/>
      <c r="K89" s="117"/>
      <c r="L89" s="65" t="s">
        <v>123</v>
      </c>
      <c r="M89" s="68" t="s">
        <v>28</v>
      </c>
      <c r="N89" s="68">
        <v>200</v>
      </c>
      <c r="O89" s="66">
        <v>0</v>
      </c>
      <c r="P89" s="66">
        <v>0</v>
      </c>
      <c r="Q89" s="70">
        <v>370.9</v>
      </c>
      <c r="R89" s="56"/>
      <c r="S89" s="71">
        <v>15</v>
      </c>
      <c r="T89" s="70">
        <v>15</v>
      </c>
      <c r="U89" s="90"/>
      <c r="V89" s="60"/>
    </row>
    <row r="90" spans="1:22" ht="47.25" x14ac:dyDescent="0.25">
      <c r="A90" s="91"/>
      <c r="B90" s="116" t="s">
        <v>25</v>
      </c>
      <c r="C90" s="116"/>
      <c r="D90" s="116"/>
      <c r="E90" s="116"/>
      <c r="F90" s="116"/>
      <c r="G90" s="116"/>
      <c r="H90" s="116"/>
      <c r="I90" s="116"/>
      <c r="J90" s="116"/>
      <c r="K90" s="117"/>
      <c r="L90" s="65" t="s">
        <v>14</v>
      </c>
      <c r="M90" s="68" t="s">
        <v>28</v>
      </c>
      <c r="N90" s="68" t="s">
        <v>212</v>
      </c>
      <c r="O90" s="66">
        <v>1</v>
      </c>
      <c r="P90" s="66">
        <v>13</v>
      </c>
      <c r="Q90" s="70">
        <v>370.9</v>
      </c>
      <c r="R90" s="56"/>
      <c r="S90" s="71">
        <v>15</v>
      </c>
      <c r="T90" s="70">
        <v>15</v>
      </c>
      <c r="U90" s="90"/>
      <c r="V90" s="60"/>
    </row>
    <row r="91" spans="1:22" ht="15.75" x14ac:dyDescent="0.25">
      <c r="A91" s="91"/>
      <c r="B91" s="116">
        <v>800</v>
      </c>
      <c r="C91" s="116"/>
      <c r="D91" s="116"/>
      <c r="E91" s="116"/>
      <c r="F91" s="116"/>
      <c r="G91" s="116"/>
      <c r="H91" s="116"/>
      <c r="I91" s="116"/>
      <c r="J91" s="116"/>
      <c r="K91" s="117"/>
      <c r="L91" s="65" t="s">
        <v>15</v>
      </c>
      <c r="M91" s="68" t="s">
        <v>28</v>
      </c>
      <c r="N91" s="68">
        <v>800</v>
      </c>
      <c r="O91" s="66">
        <v>0</v>
      </c>
      <c r="P91" s="66">
        <v>0</v>
      </c>
      <c r="Q91" s="70">
        <v>5</v>
      </c>
      <c r="R91" s="56"/>
      <c r="S91" s="71">
        <v>5</v>
      </c>
      <c r="T91" s="70">
        <v>5</v>
      </c>
      <c r="U91" s="90"/>
      <c r="V91" s="60"/>
    </row>
    <row r="92" spans="1:22" ht="15.75" x14ac:dyDescent="0.25">
      <c r="A92" s="91"/>
      <c r="B92" s="116" t="s">
        <v>25</v>
      </c>
      <c r="C92" s="116"/>
      <c r="D92" s="116"/>
      <c r="E92" s="116"/>
      <c r="F92" s="116"/>
      <c r="G92" s="116"/>
      <c r="H92" s="116"/>
      <c r="I92" s="116"/>
      <c r="J92" s="116"/>
      <c r="K92" s="117"/>
      <c r="L92" s="65" t="s">
        <v>134</v>
      </c>
      <c r="M92" s="68" t="s">
        <v>28</v>
      </c>
      <c r="N92" s="68" t="s">
        <v>215</v>
      </c>
      <c r="O92" s="66">
        <v>1</v>
      </c>
      <c r="P92" s="66">
        <v>13</v>
      </c>
      <c r="Q92" s="70">
        <v>5</v>
      </c>
      <c r="R92" s="56"/>
      <c r="S92" s="71">
        <v>5</v>
      </c>
      <c r="T92" s="70">
        <v>5</v>
      </c>
      <c r="U92" s="90"/>
      <c r="V92" s="60"/>
    </row>
    <row r="93" spans="1:22" ht="47.25" x14ac:dyDescent="0.25">
      <c r="A93" s="91"/>
      <c r="B93" s="63"/>
      <c r="C93" s="63"/>
      <c r="D93" s="63"/>
      <c r="E93" s="64"/>
      <c r="F93" s="108" t="s">
        <v>129</v>
      </c>
      <c r="G93" s="108"/>
      <c r="H93" s="108"/>
      <c r="I93" s="108"/>
      <c r="J93" s="108"/>
      <c r="K93" s="118"/>
      <c r="L93" s="48" t="s">
        <v>58</v>
      </c>
      <c r="M93" s="52" t="s">
        <v>91</v>
      </c>
      <c r="N93" s="52" t="s">
        <v>5</v>
      </c>
      <c r="O93" s="49">
        <v>0</v>
      </c>
      <c r="P93" s="49">
        <v>0</v>
      </c>
      <c r="Q93" s="55">
        <v>454.1</v>
      </c>
      <c r="R93" s="56"/>
      <c r="S93" s="57">
        <v>450.6</v>
      </c>
      <c r="T93" s="55">
        <v>450.6</v>
      </c>
      <c r="U93" s="90"/>
      <c r="V93" s="60"/>
    </row>
    <row r="94" spans="1:22" ht="31.5" x14ac:dyDescent="0.25">
      <c r="A94" s="91"/>
      <c r="B94" s="116">
        <v>300</v>
      </c>
      <c r="C94" s="116"/>
      <c r="D94" s="116"/>
      <c r="E94" s="116"/>
      <c r="F94" s="116"/>
      <c r="G94" s="116"/>
      <c r="H94" s="116"/>
      <c r="I94" s="116"/>
      <c r="J94" s="116"/>
      <c r="K94" s="117"/>
      <c r="L94" s="65" t="s">
        <v>59</v>
      </c>
      <c r="M94" s="68" t="s">
        <v>91</v>
      </c>
      <c r="N94" s="68">
        <v>300</v>
      </c>
      <c r="O94" s="66">
        <v>0</v>
      </c>
      <c r="P94" s="66">
        <v>0</v>
      </c>
      <c r="Q94" s="70">
        <v>454.1</v>
      </c>
      <c r="R94" s="56"/>
      <c r="S94" s="71">
        <v>450.6</v>
      </c>
      <c r="T94" s="70">
        <v>450.6</v>
      </c>
      <c r="U94" s="90"/>
      <c r="V94" s="60"/>
    </row>
    <row r="95" spans="1:22" ht="31.5" x14ac:dyDescent="0.25">
      <c r="A95" s="91"/>
      <c r="B95" s="116" t="s">
        <v>57</v>
      </c>
      <c r="C95" s="116"/>
      <c r="D95" s="116"/>
      <c r="E95" s="116"/>
      <c r="F95" s="116"/>
      <c r="G95" s="116"/>
      <c r="H95" s="116"/>
      <c r="I95" s="116"/>
      <c r="J95" s="116"/>
      <c r="K95" s="117"/>
      <c r="L95" s="65" t="s">
        <v>113</v>
      </c>
      <c r="M95" s="68" t="s">
        <v>91</v>
      </c>
      <c r="N95" s="68" t="s">
        <v>214</v>
      </c>
      <c r="O95" s="66">
        <v>10</v>
      </c>
      <c r="P95" s="66">
        <v>1</v>
      </c>
      <c r="Q95" s="70">
        <v>454.1</v>
      </c>
      <c r="R95" s="56"/>
      <c r="S95" s="71">
        <v>450.6</v>
      </c>
      <c r="T95" s="70">
        <v>450.6</v>
      </c>
      <c r="U95" s="90"/>
      <c r="V95" s="60"/>
    </row>
    <row r="96" spans="1:22" ht="15.75" x14ac:dyDescent="0.25">
      <c r="A96" s="91"/>
      <c r="B96" s="63"/>
      <c r="C96" s="63"/>
      <c r="D96" s="63"/>
      <c r="E96" s="64"/>
      <c r="F96" s="108" t="s">
        <v>205</v>
      </c>
      <c r="G96" s="108"/>
      <c r="H96" s="108"/>
      <c r="I96" s="108"/>
      <c r="J96" s="108"/>
      <c r="K96" s="118"/>
      <c r="L96" s="48" t="s">
        <v>9</v>
      </c>
      <c r="M96" s="52" t="s">
        <v>10</v>
      </c>
      <c r="N96" s="52" t="s">
        <v>5</v>
      </c>
      <c r="O96" s="49">
        <v>0</v>
      </c>
      <c r="P96" s="49">
        <v>0</v>
      </c>
      <c r="Q96" s="55">
        <v>1085.0999999999999</v>
      </c>
      <c r="R96" s="56"/>
      <c r="S96" s="57">
        <v>1085.0999999999999</v>
      </c>
      <c r="T96" s="55">
        <v>1085.0999999999999</v>
      </c>
      <c r="U96" s="90"/>
      <c r="V96" s="60"/>
    </row>
    <row r="97" spans="1:22" ht="94.5" x14ac:dyDescent="0.25">
      <c r="A97" s="91"/>
      <c r="B97" s="116">
        <v>100</v>
      </c>
      <c r="C97" s="116"/>
      <c r="D97" s="116"/>
      <c r="E97" s="116"/>
      <c r="F97" s="116"/>
      <c r="G97" s="116"/>
      <c r="H97" s="116"/>
      <c r="I97" s="116"/>
      <c r="J97" s="116"/>
      <c r="K97" s="117"/>
      <c r="L97" s="65" t="s">
        <v>11</v>
      </c>
      <c r="M97" s="68" t="s">
        <v>10</v>
      </c>
      <c r="N97" s="68">
        <v>100</v>
      </c>
      <c r="O97" s="66">
        <v>0</v>
      </c>
      <c r="P97" s="66">
        <v>0</v>
      </c>
      <c r="Q97" s="70">
        <v>1085.0999999999999</v>
      </c>
      <c r="R97" s="56"/>
      <c r="S97" s="71">
        <v>1085.0999999999999</v>
      </c>
      <c r="T97" s="70">
        <v>1085.0999999999999</v>
      </c>
      <c r="U97" s="90"/>
      <c r="V97" s="60"/>
    </row>
    <row r="98" spans="1:22" ht="31.5" x14ac:dyDescent="0.25">
      <c r="A98" s="91"/>
      <c r="B98" s="116" t="s">
        <v>6</v>
      </c>
      <c r="C98" s="116"/>
      <c r="D98" s="116"/>
      <c r="E98" s="116"/>
      <c r="F98" s="116"/>
      <c r="G98" s="116"/>
      <c r="H98" s="116"/>
      <c r="I98" s="116"/>
      <c r="J98" s="116"/>
      <c r="K98" s="117"/>
      <c r="L98" s="65" t="s">
        <v>12</v>
      </c>
      <c r="M98" s="68" t="s">
        <v>10</v>
      </c>
      <c r="N98" s="68" t="s">
        <v>211</v>
      </c>
      <c r="O98" s="66">
        <v>1</v>
      </c>
      <c r="P98" s="66">
        <v>2</v>
      </c>
      <c r="Q98" s="70">
        <v>1085.0999999999999</v>
      </c>
      <c r="R98" s="56"/>
      <c r="S98" s="71">
        <v>1085.0999999999999</v>
      </c>
      <c r="T98" s="70">
        <v>1085.0999999999999</v>
      </c>
      <c r="U98" s="90"/>
      <c r="V98" s="60"/>
    </row>
    <row r="99" spans="1:22" ht="31.5" x14ac:dyDescent="0.25">
      <c r="A99" s="91"/>
      <c r="B99" s="63"/>
      <c r="C99" s="63"/>
      <c r="D99" s="63"/>
      <c r="E99" s="64"/>
      <c r="F99" s="108" t="s">
        <v>164</v>
      </c>
      <c r="G99" s="108"/>
      <c r="H99" s="108"/>
      <c r="I99" s="108"/>
      <c r="J99" s="108"/>
      <c r="K99" s="118"/>
      <c r="L99" s="48" t="s">
        <v>163</v>
      </c>
      <c r="M99" s="52" t="s">
        <v>40</v>
      </c>
      <c r="N99" s="52" t="s">
        <v>5</v>
      </c>
      <c r="O99" s="49">
        <v>0</v>
      </c>
      <c r="P99" s="49">
        <v>0</v>
      </c>
      <c r="Q99" s="55">
        <v>596.6</v>
      </c>
      <c r="R99" s="56"/>
      <c r="S99" s="57">
        <v>234.6</v>
      </c>
      <c r="T99" s="55">
        <v>234.6</v>
      </c>
      <c r="U99" s="90"/>
      <c r="V99" s="60"/>
    </row>
    <row r="100" spans="1:22" ht="31.5" x14ac:dyDescent="0.25">
      <c r="A100" s="91"/>
      <c r="B100" s="116">
        <v>200</v>
      </c>
      <c r="C100" s="116"/>
      <c r="D100" s="116"/>
      <c r="E100" s="116"/>
      <c r="F100" s="116"/>
      <c r="G100" s="116"/>
      <c r="H100" s="116"/>
      <c r="I100" s="116"/>
      <c r="J100" s="116"/>
      <c r="K100" s="117"/>
      <c r="L100" s="65" t="s">
        <v>123</v>
      </c>
      <c r="M100" s="68" t="s">
        <v>40</v>
      </c>
      <c r="N100" s="68">
        <v>200</v>
      </c>
      <c r="O100" s="66">
        <v>0</v>
      </c>
      <c r="P100" s="66">
        <v>0</v>
      </c>
      <c r="Q100" s="70">
        <v>596.6</v>
      </c>
      <c r="R100" s="56"/>
      <c r="S100" s="71">
        <v>234.6</v>
      </c>
      <c r="T100" s="70">
        <v>234.6</v>
      </c>
      <c r="U100" s="90"/>
      <c r="V100" s="60"/>
    </row>
    <row r="101" spans="1:22" ht="47.25" x14ac:dyDescent="0.25">
      <c r="A101" s="91"/>
      <c r="B101" s="116" t="s">
        <v>39</v>
      </c>
      <c r="C101" s="116"/>
      <c r="D101" s="116"/>
      <c r="E101" s="116"/>
      <c r="F101" s="116"/>
      <c r="G101" s="116"/>
      <c r="H101" s="116"/>
      <c r="I101" s="116"/>
      <c r="J101" s="116"/>
      <c r="K101" s="117"/>
      <c r="L101" s="65" t="s">
        <v>14</v>
      </c>
      <c r="M101" s="68" t="s">
        <v>40</v>
      </c>
      <c r="N101" s="68" t="s">
        <v>212</v>
      </c>
      <c r="O101" s="66">
        <v>5</v>
      </c>
      <c r="P101" s="66">
        <v>1</v>
      </c>
      <c r="Q101" s="70">
        <v>596.6</v>
      </c>
      <c r="R101" s="56"/>
      <c r="S101" s="71">
        <v>234.6</v>
      </c>
      <c r="T101" s="70">
        <v>234.6</v>
      </c>
      <c r="U101" s="90"/>
      <c r="V101" s="60"/>
    </row>
    <row r="102" spans="1:22" ht="15.75" x14ac:dyDescent="0.25">
      <c r="A102" s="91"/>
      <c r="B102" s="63"/>
      <c r="C102" s="63"/>
      <c r="D102" s="63"/>
      <c r="E102" s="64"/>
      <c r="F102" s="108" t="s">
        <v>199</v>
      </c>
      <c r="G102" s="108"/>
      <c r="H102" s="108"/>
      <c r="I102" s="108"/>
      <c r="J102" s="108"/>
      <c r="K102" s="118"/>
      <c r="L102" s="48" t="s">
        <v>92</v>
      </c>
      <c r="M102" s="52" t="s">
        <v>23</v>
      </c>
      <c r="N102" s="52" t="s">
        <v>5</v>
      </c>
      <c r="O102" s="49">
        <v>0</v>
      </c>
      <c r="P102" s="49">
        <v>0</v>
      </c>
      <c r="Q102" s="55">
        <v>300</v>
      </c>
      <c r="R102" s="56"/>
      <c r="S102" s="57">
        <v>300</v>
      </c>
      <c r="T102" s="55">
        <v>300</v>
      </c>
      <c r="U102" s="90"/>
      <c r="V102" s="60"/>
    </row>
    <row r="103" spans="1:22" ht="15.75" x14ac:dyDescent="0.25">
      <c r="A103" s="91"/>
      <c r="B103" s="116">
        <v>800</v>
      </c>
      <c r="C103" s="116"/>
      <c r="D103" s="116"/>
      <c r="E103" s="116"/>
      <c r="F103" s="116"/>
      <c r="G103" s="116"/>
      <c r="H103" s="116"/>
      <c r="I103" s="116"/>
      <c r="J103" s="116"/>
      <c r="K103" s="117"/>
      <c r="L103" s="65" t="s">
        <v>15</v>
      </c>
      <c r="M103" s="68" t="s">
        <v>23</v>
      </c>
      <c r="N103" s="68">
        <v>800</v>
      </c>
      <c r="O103" s="66">
        <v>0</v>
      </c>
      <c r="P103" s="66">
        <v>0</v>
      </c>
      <c r="Q103" s="70">
        <v>300</v>
      </c>
      <c r="R103" s="56"/>
      <c r="S103" s="71">
        <v>300</v>
      </c>
      <c r="T103" s="70">
        <v>300</v>
      </c>
      <c r="U103" s="90"/>
      <c r="V103" s="60"/>
    </row>
    <row r="104" spans="1:22" ht="15.75" x14ac:dyDescent="0.25">
      <c r="A104" s="91"/>
      <c r="B104" s="116" t="s">
        <v>22</v>
      </c>
      <c r="C104" s="116"/>
      <c r="D104" s="116"/>
      <c r="E104" s="116"/>
      <c r="F104" s="116"/>
      <c r="G104" s="116"/>
      <c r="H104" s="116"/>
      <c r="I104" s="116"/>
      <c r="J104" s="116"/>
      <c r="K104" s="117"/>
      <c r="L104" s="65" t="s">
        <v>24</v>
      </c>
      <c r="M104" s="68" t="s">
        <v>23</v>
      </c>
      <c r="N104" s="68" t="s">
        <v>213</v>
      </c>
      <c r="O104" s="66">
        <v>1</v>
      </c>
      <c r="P104" s="66">
        <v>11</v>
      </c>
      <c r="Q104" s="70">
        <v>300</v>
      </c>
      <c r="R104" s="56"/>
      <c r="S104" s="71">
        <v>300</v>
      </c>
      <c r="T104" s="70">
        <v>300</v>
      </c>
      <c r="U104" s="90"/>
      <c r="V104" s="60"/>
    </row>
    <row r="105" spans="1:22" ht="63" x14ac:dyDescent="0.25">
      <c r="A105" s="91"/>
      <c r="B105" s="63"/>
      <c r="C105" s="63"/>
      <c r="D105" s="63"/>
      <c r="E105" s="64"/>
      <c r="F105" s="108" t="s">
        <v>194</v>
      </c>
      <c r="G105" s="108"/>
      <c r="H105" s="108"/>
      <c r="I105" s="108"/>
      <c r="J105" s="108"/>
      <c r="K105" s="118"/>
      <c r="L105" s="48" t="s">
        <v>193</v>
      </c>
      <c r="M105" s="52" t="s">
        <v>30</v>
      </c>
      <c r="N105" s="52" t="s">
        <v>5</v>
      </c>
      <c r="O105" s="49">
        <v>0</v>
      </c>
      <c r="P105" s="49">
        <v>0</v>
      </c>
      <c r="Q105" s="55">
        <v>349</v>
      </c>
      <c r="R105" s="56"/>
      <c r="S105" s="57">
        <v>362.3</v>
      </c>
      <c r="T105" s="55">
        <v>376.4</v>
      </c>
      <c r="U105" s="90"/>
      <c r="V105" s="60"/>
    </row>
    <row r="106" spans="1:22" ht="94.5" x14ac:dyDescent="0.25">
      <c r="A106" s="91"/>
      <c r="B106" s="116">
        <v>100</v>
      </c>
      <c r="C106" s="116"/>
      <c r="D106" s="116"/>
      <c r="E106" s="116"/>
      <c r="F106" s="116"/>
      <c r="G106" s="116"/>
      <c r="H106" s="116"/>
      <c r="I106" s="116"/>
      <c r="J106" s="116"/>
      <c r="K106" s="117"/>
      <c r="L106" s="65" t="s">
        <v>11</v>
      </c>
      <c r="M106" s="68" t="s">
        <v>30</v>
      </c>
      <c r="N106" s="68">
        <v>100</v>
      </c>
      <c r="O106" s="66">
        <v>0</v>
      </c>
      <c r="P106" s="66">
        <v>0</v>
      </c>
      <c r="Q106" s="70">
        <v>317.2</v>
      </c>
      <c r="R106" s="56"/>
      <c r="S106" s="71">
        <v>330.8</v>
      </c>
      <c r="T106" s="70">
        <v>344.9</v>
      </c>
      <c r="U106" s="90"/>
      <c r="V106" s="60"/>
    </row>
    <row r="107" spans="1:22" ht="31.5" x14ac:dyDescent="0.25">
      <c r="A107" s="91"/>
      <c r="B107" s="116" t="s">
        <v>29</v>
      </c>
      <c r="C107" s="116"/>
      <c r="D107" s="116"/>
      <c r="E107" s="116"/>
      <c r="F107" s="116"/>
      <c r="G107" s="116"/>
      <c r="H107" s="116"/>
      <c r="I107" s="116"/>
      <c r="J107" s="116"/>
      <c r="K107" s="117"/>
      <c r="L107" s="65" t="s">
        <v>12</v>
      </c>
      <c r="M107" s="68" t="s">
        <v>30</v>
      </c>
      <c r="N107" s="68" t="s">
        <v>211</v>
      </c>
      <c r="O107" s="66">
        <v>2</v>
      </c>
      <c r="P107" s="66">
        <v>3</v>
      </c>
      <c r="Q107" s="70">
        <v>317.2</v>
      </c>
      <c r="R107" s="56"/>
      <c r="S107" s="71">
        <v>330.8</v>
      </c>
      <c r="T107" s="70">
        <v>344.9</v>
      </c>
      <c r="U107" s="90"/>
      <c r="V107" s="60"/>
    </row>
    <row r="108" spans="1:22" ht="31.5" x14ac:dyDescent="0.25">
      <c r="A108" s="91"/>
      <c r="B108" s="116">
        <v>200</v>
      </c>
      <c r="C108" s="116"/>
      <c r="D108" s="116"/>
      <c r="E108" s="116"/>
      <c r="F108" s="116"/>
      <c r="G108" s="116"/>
      <c r="H108" s="116"/>
      <c r="I108" s="116"/>
      <c r="J108" s="116"/>
      <c r="K108" s="117"/>
      <c r="L108" s="65" t="s">
        <v>123</v>
      </c>
      <c r="M108" s="68" t="s">
        <v>30</v>
      </c>
      <c r="N108" s="68">
        <v>200</v>
      </c>
      <c r="O108" s="66">
        <v>0</v>
      </c>
      <c r="P108" s="66">
        <v>0</v>
      </c>
      <c r="Q108" s="70">
        <v>31.8</v>
      </c>
      <c r="R108" s="56"/>
      <c r="S108" s="71">
        <v>31.5</v>
      </c>
      <c r="T108" s="70">
        <v>31.5</v>
      </c>
      <c r="U108" s="90"/>
      <c r="V108" s="60"/>
    </row>
    <row r="109" spans="1:22" ht="47.25" x14ac:dyDescent="0.25">
      <c r="A109" s="91"/>
      <c r="B109" s="116" t="s">
        <v>29</v>
      </c>
      <c r="C109" s="116"/>
      <c r="D109" s="116"/>
      <c r="E109" s="116"/>
      <c r="F109" s="116"/>
      <c r="G109" s="116"/>
      <c r="H109" s="116"/>
      <c r="I109" s="116"/>
      <c r="J109" s="116"/>
      <c r="K109" s="117"/>
      <c r="L109" s="65" t="s">
        <v>14</v>
      </c>
      <c r="M109" s="68" t="s">
        <v>30</v>
      </c>
      <c r="N109" s="68" t="s">
        <v>212</v>
      </c>
      <c r="O109" s="66">
        <v>2</v>
      </c>
      <c r="P109" s="66">
        <v>3</v>
      </c>
      <c r="Q109" s="70">
        <v>31.8</v>
      </c>
      <c r="R109" s="56"/>
      <c r="S109" s="71">
        <v>31.5</v>
      </c>
      <c r="T109" s="70">
        <v>31.5</v>
      </c>
      <c r="U109" s="90"/>
      <c r="V109" s="60"/>
    </row>
    <row r="110" spans="1:22" ht="31.5" x14ac:dyDescent="0.25">
      <c r="A110" s="91"/>
      <c r="B110" s="63"/>
      <c r="C110" s="63"/>
      <c r="D110" s="63"/>
      <c r="E110" s="64"/>
      <c r="F110" s="108" t="s">
        <v>202</v>
      </c>
      <c r="G110" s="108"/>
      <c r="H110" s="108"/>
      <c r="I110" s="108"/>
      <c r="J110" s="108"/>
      <c r="K110" s="118"/>
      <c r="L110" s="48" t="s">
        <v>102</v>
      </c>
      <c r="M110" s="52" t="s">
        <v>64</v>
      </c>
      <c r="N110" s="52" t="s">
        <v>5</v>
      </c>
      <c r="O110" s="49">
        <v>0</v>
      </c>
      <c r="P110" s="49">
        <v>0</v>
      </c>
      <c r="Q110" s="55">
        <v>0.1</v>
      </c>
      <c r="R110" s="56"/>
      <c r="S110" s="57">
        <v>0.1</v>
      </c>
      <c r="T110" s="55">
        <v>0.1</v>
      </c>
      <c r="U110" s="90"/>
      <c r="V110" s="60"/>
    </row>
    <row r="111" spans="1:22" ht="31.5" x14ac:dyDescent="0.25">
      <c r="A111" s="91"/>
      <c r="B111" s="116">
        <v>200</v>
      </c>
      <c r="C111" s="116"/>
      <c r="D111" s="116"/>
      <c r="E111" s="116"/>
      <c r="F111" s="116"/>
      <c r="G111" s="116"/>
      <c r="H111" s="116"/>
      <c r="I111" s="116"/>
      <c r="J111" s="116"/>
      <c r="K111" s="117"/>
      <c r="L111" s="65" t="s">
        <v>123</v>
      </c>
      <c r="M111" s="68" t="s">
        <v>64</v>
      </c>
      <c r="N111" s="68">
        <v>200</v>
      </c>
      <c r="O111" s="66">
        <v>0</v>
      </c>
      <c r="P111" s="66">
        <v>0</v>
      </c>
      <c r="Q111" s="70">
        <v>0.1</v>
      </c>
      <c r="R111" s="56"/>
      <c r="S111" s="71">
        <v>0.1</v>
      </c>
      <c r="T111" s="70">
        <v>0.1</v>
      </c>
      <c r="U111" s="90"/>
      <c r="V111" s="60"/>
    </row>
    <row r="112" spans="1:22" ht="47.25" x14ac:dyDescent="0.25">
      <c r="A112" s="91"/>
      <c r="B112" s="116" t="s">
        <v>16</v>
      </c>
      <c r="C112" s="116"/>
      <c r="D112" s="116"/>
      <c r="E112" s="116"/>
      <c r="F112" s="116"/>
      <c r="G112" s="116"/>
      <c r="H112" s="116"/>
      <c r="I112" s="116"/>
      <c r="J112" s="116"/>
      <c r="K112" s="117"/>
      <c r="L112" s="65" t="s">
        <v>14</v>
      </c>
      <c r="M112" s="68" t="s">
        <v>64</v>
      </c>
      <c r="N112" s="68" t="s">
        <v>212</v>
      </c>
      <c r="O112" s="66">
        <v>1</v>
      </c>
      <c r="P112" s="66">
        <v>4</v>
      </c>
      <c r="Q112" s="70">
        <v>0.1</v>
      </c>
      <c r="R112" s="56"/>
      <c r="S112" s="71">
        <v>0.1</v>
      </c>
      <c r="T112" s="70">
        <v>0.1</v>
      </c>
      <c r="U112" s="90"/>
      <c r="V112" s="60"/>
    </row>
    <row r="113" spans="1:22" ht="31.5" x14ac:dyDescent="0.25">
      <c r="A113" s="91"/>
      <c r="B113" s="63"/>
      <c r="C113" s="63"/>
      <c r="D113" s="63"/>
      <c r="E113" s="64"/>
      <c r="F113" s="108" t="s">
        <v>201</v>
      </c>
      <c r="G113" s="108"/>
      <c r="H113" s="108"/>
      <c r="I113" s="108"/>
      <c r="J113" s="108"/>
      <c r="K113" s="118"/>
      <c r="L113" s="48" t="s">
        <v>105</v>
      </c>
      <c r="M113" s="52" t="s">
        <v>56</v>
      </c>
      <c r="N113" s="52" t="s">
        <v>5</v>
      </c>
      <c r="O113" s="49">
        <v>0</v>
      </c>
      <c r="P113" s="49">
        <v>0</v>
      </c>
      <c r="Q113" s="55">
        <v>997.3</v>
      </c>
      <c r="R113" s="56"/>
      <c r="S113" s="57">
        <v>0</v>
      </c>
      <c r="T113" s="55">
        <v>0</v>
      </c>
      <c r="U113" s="90"/>
      <c r="V113" s="60"/>
    </row>
    <row r="114" spans="1:22" ht="94.5" x14ac:dyDescent="0.25">
      <c r="A114" s="91"/>
      <c r="B114" s="116">
        <v>100</v>
      </c>
      <c r="C114" s="116"/>
      <c r="D114" s="116"/>
      <c r="E114" s="116"/>
      <c r="F114" s="116"/>
      <c r="G114" s="116"/>
      <c r="H114" s="116"/>
      <c r="I114" s="116"/>
      <c r="J114" s="116"/>
      <c r="K114" s="117"/>
      <c r="L114" s="65" t="s">
        <v>11</v>
      </c>
      <c r="M114" s="68" t="s">
        <v>56</v>
      </c>
      <c r="N114" s="68">
        <v>100</v>
      </c>
      <c r="O114" s="66">
        <v>0</v>
      </c>
      <c r="P114" s="66">
        <v>0</v>
      </c>
      <c r="Q114" s="70">
        <v>997.3</v>
      </c>
      <c r="R114" s="56"/>
      <c r="S114" s="71">
        <v>0</v>
      </c>
      <c r="T114" s="70">
        <v>0</v>
      </c>
      <c r="U114" s="90"/>
      <c r="V114" s="60"/>
    </row>
    <row r="115" spans="1:22" ht="31.5" x14ac:dyDescent="0.25">
      <c r="A115" s="91"/>
      <c r="B115" s="116" t="s">
        <v>6</v>
      </c>
      <c r="C115" s="116"/>
      <c r="D115" s="116"/>
      <c r="E115" s="116"/>
      <c r="F115" s="116"/>
      <c r="G115" s="116"/>
      <c r="H115" s="116"/>
      <c r="I115" s="116"/>
      <c r="J115" s="116"/>
      <c r="K115" s="117"/>
      <c r="L115" s="65" t="s">
        <v>12</v>
      </c>
      <c r="M115" s="68" t="s">
        <v>56</v>
      </c>
      <c r="N115" s="68" t="s">
        <v>211</v>
      </c>
      <c r="O115" s="66">
        <v>1</v>
      </c>
      <c r="P115" s="66">
        <v>2</v>
      </c>
      <c r="Q115" s="70">
        <v>43.9</v>
      </c>
      <c r="R115" s="56"/>
      <c r="S115" s="71">
        <v>0</v>
      </c>
      <c r="T115" s="70">
        <v>0</v>
      </c>
      <c r="U115" s="90"/>
      <c r="V115" s="60"/>
    </row>
    <row r="116" spans="1:22" ht="31.5" x14ac:dyDescent="0.25">
      <c r="A116" s="91"/>
      <c r="B116" s="116" t="s">
        <v>16</v>
      </c>
      <c r="C116" s="116"/>
      <c r="D116" s="116"/>
      <c r="E116" s="116"/>
      <c r="F116" s="116"/>
      <c r="G116" s="116"/>
      <c r="H116" s="116"/>
      <c r="I116" s="116"/>
      <c r="J116" s="116"/>
      <c r="K116" s="117"/>
      <c r="L116" s="65" t="s">
        <v>12</v>
      </c>
      <c r="M116" s="68" t="s">
        <v>56</v>
      </c>
      <c r="N116" s="68" t="s">
        <v>211</v>
      </c>
      <c r="O116" s="66">
        <v>1</v>
      </c>
      <c r="P116" s="66">
        <v>4</v>
      </c>
      <c r="Q116" s="70">
        <v>953.4</v>
      </c>
      <c r="R116" s="56"/>
      <c r="S116" s="71">
        <v>0</v>
      </c>
      <c r="T116" s="70">
        <v>0</v>
      </c>
      <c r="U116" s="90"/>
      <c r="V116" s="60"/>
    </row>
    <row r="117" spans="1:22" ht="15.75" x14ac:dyDescent="0.2">
      <c r="A117" s="85"/>
      <c r="B117" s="86"/>
      <c r="C117" s="86"/>
      <c r="D117" s="86"/>
      <c r="E117" s="86"/>
      <c r="F117" s="86"/>
      <c r="G117" s="86"/>
      <c r="H117" s="86"/>
      <c r="I117" s="85"/>
      <c r="J117" s="85"/>
      <c r="K117" s="85"/>
      <c r="L117" s="72" t="s">
        <v>63</v>
      </c>
      <c r="M117" s="74"/>
      <c r="N117" s="89"/>
      <c r="O117" s="89"/>
      <c r="P117" s="72"/>
      <c r="Q117" s="87">
        <v>128700.3</v>
      </c>
      <c r="R117" s="75"/>
      <c r="S117" s="88">
        <v>63322.7</v>
      </c>
      <c r="T117" s="87">
        <v>65941.3</v>
      </c>
      <c r="U117" s="34"/>
      <c r="V117" s="35"/>
    </row>
    <row r="118" spans="1:22" x14ac:dyDescent="0.2">
      <c r="A118" s="85"/>
      <c r="B118" s="86"/>
      <c r="C118" s="86"/>
      <c r="D118" s="86"/>
      <c r="E118" s="86"/>
      <c r="F118" s="86"/>
      <c r="G118" s="86"/>
      <c r="H118" s="86"/>
      <c r="I118" s="85"/>
      <c r="J118" s="85"/>
      <c r="K118" s="85"/>
      <c r="L118" s="85"/>
      <c r="M118" s="85"/>
      <c r="N118" s="85"/>
      <c r="O118" s="85"/>
      <c r="P118" s="85"/>
      <c r="Q118" s="85"/>
      <c r="R118" s="34"/>
      <c r="S118" s="34"/>
      <c r="T118" s="34"/>
      <c r="U118" s="34"/>
      <c r="V118" s="35"/>
    </row>
    <row r="119" spans="1:22" x14ac:dyDescent="0.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</row>
    <row r="120" spans="1:22" x14ac:dyDescent="0.2">
      <c r="A120" s="85"/>
      <c r="B120" s="86"/>
      <c r="C120" s="86"/>
      <c r="D120" s="86"/>
      <c r="E120" s="86"/>
      <c r="F120" s="86"/>
      <c r="G120" s="86"/>
      <c r="H120" s="86"/>
      <c r="I120" s="85"/>
      <c r="J120" s="85"/>
      <c r="K120" s="85"/>
      <c r="L120" s="76" t="s">
        <v>227</v>
      </c>
      <c r="M120" s="76"/>
      <c r="N120" s="76"/>
      <c r="O120" s="76"/>
      <c r="P120" s="76"/>
      <c r="Q120" s="76"/>
      <c r="R120" s="34"/>
      <c r="S120" s="34"/>
      <c r="T120" s="34"/>
      <c r="U120" s="34"/>
      <c r="V120" s="35"/>
    </row>
    <row r="121" spans="1:22" x14ac:dyDescent="0.2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</row>
    <row r="122" spans="1:22" x14ac:dyDescent="0.2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</row>
    <row r="123" spans="1:22" x14ac:dyDescent="0.2">
      <c r="A123" s="85"/>
      <c r="B123" s="86"/>
      <c r="C123" s="86"/>
      <c r="D123" s="86"/>
      <c r="E123" s="86"/>
      <c r="F123" s="86"/>
      <c r="G123" s="86"/>
      <c r="H123" s="86"/>
      <c r="I123" s="85"/>
      <c r="J123" s="85"/>
      <c r="K123" s="85"/>
      <c r="L123" s="85"/>
      <c r="M123" s="85"/>
      <c r="N123" s="85"/>
      <c r="O123" s="85"/>
      <c r="P123" s="85"/>
      <c r="Q123" s="85"/>
      <c r="R123" s="35"/>
      <c r="S123" s="35"/>
      <c r="T123" s="35"/>
      <c r="U123" s="35"/>
      <c r="V123" s="35"/>
    </row>
  </sheetData>
  <mergeCells count="115">
    <mergeCell ref="L5:T5"/>
    <mergeCell ref="B11:K11"/>
    <mergeCell ref="B15:K15"/>
    <mergeCell ref="B32:K32"/>
    <mergeCell ref="B36:K36"/>
    <mergeCell ref="B58:K58"/>
    <mergeCell ref="D28:K28"/>
    <mergeCell ref="F17:K17"/>
    <mergeCell ref="F22:K22"/>
    <mergeCell ref="F25:K25"/>
    <mergeCell ref="L8:L9"/>
    <mergeCell ref="M8:M9"/>
    <mergeCell ref="N8:N9"/>
    <mergeCell ref="O8:O9"/>
    <mergeCell ref="P8:P9"/>
    <mergeCell ref="Q8:T8"/>
    <mergeCell ref="Q1:T1"/>
    <mergeCell ref="Q2:T2"/>
    <mergeCell ref="B106:K106"/>
    <mergeCell ref="B108:K108"/>
    <mergeCell ref="B101:K101"/>
    <mergeCell ref="B104:K104"/>
    <mergeCell ref="F70:K70"/>
    <mergeCell ref="F74:K74"/>
    <mergeCell ref="F77:K77"/>
    <mergeCell ref="F82:K82"/>
    <mergeCell ref="F55:K55"/>
    <mergeCell ref="F59:K59"/>
    <mergeCell ref="F66:K66"/>
    <mergeCell ref="B62:K62"/>
    <mergeCell ref="B64:K64"/>
    <mergeCell ref="B61:K61"/>
    <mergeCell ref="B63:K63"/>
    <mergeCell ref="B69:K69"/>
    <mergeCell ref="F12:K12"/>
    <mergeCell ref="F29:K29"/>
    <mergeCell ref="F33:K33"/>
    <mergeCell ref="F38:K38"/>
    <mergeCell ref="C37:K37"/>
    <mergeCell ref="C43:K43"/>
    <mergeCell ref="B13:K13"/>
    <mergeCell ref="B18:K18"/>
    <mergeCell ref="B20:K20"/>
    <mergeCell ref="B23:K23"/>
    <mergeCell ref="B26:K26"/>
    <mergeCell ref="B30:K30"/>
    <mergeCell ref="B34:K34"/>
    <mergeCell ref="B103:K103"/>
    <mergeCell ref="B90:K90"/>
    <mergeCell ref="F102:K102"/>
    <mergeCell ref="B86:K86"/>
    <mergeCell ref="B84:K84"/>
    <mergeCell ref="B87:K87"/>
    <mergeCell ref="F44:K44"/>
    <mergeCell ref="B60:K60"/>
    <mergeCell ref="B92:K92"/>
    <mergeCell ref="B95:K95"/>
    <mergeCell ref="B98:K98"/>
    <mergeCell ref="F85:K85"/>
    <mergeCell ref="F88:K88"/>
    <mergeCell ref="B39:K39"/>
    <mergeCell ref="F93:K93"/>
    <mergeCell ref="F96:K96"/>
    <mergeCell ref="F99:K99"/>
    <mergeCell ref="B14:K14"/>
    <mergeCell ref="B19:K19"/>
    <mergeCell ref="B21:K21"/>
    <mergeCell ref="B24:K24"/>
    <mergeCell ref="B27:K27"/>
    <mergeCell ref="B80:K80"/>
    <mergeCell ref="B35:K35"/>
    <mergeCell ref="B89:K89"/>
    <mergeCell ref="B91:K91"/>
    <mergeCell ref="B57:K57"/>
    <mergeCell ref="B56:K56"/>
    <mergeCell ref="B65:K65"/>
    <mergeCell ref="B68:K68"/>
    <mergeCell ref="B67:K67"/>
    <mergeCell ref="B71:K71"/>
    <mergeCell ref="B75:K75"/>
    <mergeCell ref="B78:K78"/>
    <mergeCell ref="C47:K47"/>
    <mergeCell ref="C51:K51"/>
    <mergeCell ref="D16:K16"/>
    <mergeCell ref="B31:K31"/>
    <mergeCell ref="B40:K40"/>
    <mergeCell ref="B42:K42"/>
    <mergeCell ref="B46:K46"/>
    <mergeCell ref="B50:K50"/>
    <mergeCell ref="B54:K54"/>
    <mergeCell ref="B53:K53"/>
    <mergeCell ref="F48:K48"/>
    <mergeCell ref="F52:K52"/>
    <mergeCell ref="B41:K41"/>
    <mergeCell ref="B45:K45"/>
    <mergeCell ref="B49:K49"/>
    <mergeCell ref="B109:K109"/>
    <mergeCell ref="B112:K112"/>
    <mergeCell ref="B115:K115"/>
    <mergeCell ref="B116:K116"/>
    <mergeCell ref="B111:K111"/>
    <mergeCell ref="B114:K114"/>
    <mergeCell ref="F110:K110"/>
    <mergeCell ref="B72:K72"/>
    <mergeCell ref="B76:K76"/>
    <mergeCell ref="B79:K79"/>
    <mergeCell ref="B81:K81"/>
    <mergeCell ref="B73:K73"/>
    <mergeCell ref="B107:K107"/>
    <mergeCell ref="B100:K100"/>
    <mergeCell ref="B83:K83"/>
    <mergeCell ref="B94:K94"/>
    <mergeCell ref="B97:K97"/>
    <mergeCell ref="F113:K113"/>
    <mergeCell ref="F105:K105"/>
  </mergeCells>
  <printOptions gridLines="1"/>
  <pageMargins left="0.98425196850393704" right="0.39370078740157499" top="0.78740157480314998" bottom="0.78740157480314998" header="0.499999992490753" footer="0.499999992490753"/>
  <pageSetup paperSize="9" scale="30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6"/>
  <sheetViews>
    <sheetView showGridLines="0" workbookViewId="0">
      <selection activeCell="AA163" sqref="AA163"/>
    </sheetView>
  </sheetViews>
  <sheetFormatPr defaultRowHeight="12.75" x14ac:dyDescent="0.2"/>
  <cols>
    <col min="1" max="1" width="1.5703125" style="36" customWidth="1"/>
    <col min="2" max="15" width="0" style="36" hidden="1" customWidth="1"/>
    <col min="16" max="16" width="49.5703125" style="36" customWidth="1"/>
    <col min="17" max="17" width="8.42578125" style="36" customWidth="1"/>
    <col min="18" max="18" width="6.85546875" style="36" customWidth="1"/>
    <col min="19" max="19" width="5.7109375" style="36" customWidth="1"/>
    <col min="20" max="20" width="21.28515625" style="36" customWidth="1"/>
    <col min="21" max="21" width="6" style="36" customWidth="1"/>
    <col min="22" max="25" width="0" style="36" hidden="1" customWidth="1"/>
    <col min="26" max="28" width="18.5703125" style="36" customWidth="1"/>
    <col min="29" max="30" width="0" style="36" hidden="1" customWidth="1"/>
    <col min="31" max="256" width="9.140625" style="36" customWidth="1"/>
    <col min="257" max="16384" width="9.140625" style="36"/>
  </cols>
  <sheetData>
    <row r="1" spans="1:31" x14ac:dyDescent="0.2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100" t="s">
        <v>65</v>
      </c>
      <c r="AA1" s="100"/>
      <c r="AB1" s="100"/>
      <c r="AC1" s="100"/>
      <c r="AD1" s="35"/>
      <c r="AE1" s="35"/>
    </row>
    <row r="2" spans="1:31" ht="35.25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101" t="s">
        <v>107</v>
      </c>
      <c r="AA2" s="101"/>
      <c r="AB2" s="101"/>
      <c r="AC2" s="101"/>
      <c r="AD2" s="35"/>
      <c r="AE2" s="35"/>
    </row>
    <row r="3" spans="1:3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</row>
    <row r="4" spans="1:31" ht="15.75" x14ac:dyDescent="0.2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122" t="s">
        <v>222</v>
      </c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35"/>
      <c r="AD4" s="35"/>
      <c r="AE4" s="35"/>
    </row>
    <row r="5" spans="1:3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</row>
    <row r="6" spans="1:31" ht="15.75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98" t="s">
        <v>5</v>
      </c>
      <c r="Y6" s="35"/>
      <c r="Z6" s="35"/>
      <c r="AA6" s="82"/>
      <c r="AB6" s="82" t="s">
        <v>223</v>
      </c>
      <c r="AC6" s="35"/>
      <c r="AD6" s="35"/>
      <c r="AE6" s="35"/>
    </row>
    <row r="7" spans="1:31" ht="16.5" thickBot="1" x14ac:dyDescent="0.25">
      <c r="A7" s="35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04" t="s">
        <v>0</v>
      </c>
      <c r="Q7" s="104" t="s">
        <v>66</v>
      </c>
      <c r="R7" s="104" t="s">
        <v>1</v>
      </c>
      <c r="S7" s="104" t="s">
        <v>2</v>
      </c>
      <c r="T7" s="104" t="s">
        <v>224</v>
      </c>
      <c r="U7" s="106" t="s">
        <v>3</v>
      </c>
      <c r="V7" s="80" t="s">
        <v>5</v>
      </c>
      <c r="W7" s="106" t="s">
        <v>210</v>
      </c>
      <c r="X7" s="169" t="s">
        <v>5</v>
      </c>
      <c r="Y7" s="104" t="s">
        <v>4</v>
      </c>
      <c r="Z7" s="164" t="s">
        <v>4</v>
      </c>
      <c r="AA7" s="168"/>
      <c r="AB7" s="168"/>
      <c r="AC7" s="35"/>
      <c r="AD7" s="35"/>
      <c r="AE7" s="35"/>
    </row>
    <row r="8" spans="1:31" ht="47.25" x14ac:dyDescent="0.2">
      <c r="A8" s="167"/>
      <c r="B8" s="166" t="s">
        <v>221</v>
      </c>
      <c r="C8" s="166"/>
      <c r="D8" s="166" t="s">
        <v>209</v>
      </c>
      <c r="E8" s="166"/>
      <c r="F8" s="166"/>
      <c r="G8" s="166"/>
      <c r="H8" s="166"/>
      <c r="I8" s="166"/>
      <c r="J8" s="166" t="s">
        <v>3</v>
      </c>
      <c r="K8" s="166"/>
      <c r="L8" s="166"/>
      <c r="M8" s="166" t="s">
        <v>226</v>
      </c>
      <c r="N8" s="166" t="s">
        <v>226</v>
      </c>
      <c r="O8" s="166" t="s">
        <v>226</v>
      </c>
      <c r="P8" s="104"/>
      <c r="Q8" s="104"/>
      <c r="R8" s="104"/>
      <c r="S8" s="104"/>
      <c r="T8" s="104"/>
      <c r="U8" s="106"/>
      <c r="V8" s="40" t="s">
        <v>208</v>
      </c>
      <c r="W8" s="106"/>
      <c r="X8" s="165" t="s">
        <v>207</v>
      </c>
      <c r="Y8" s="106"/>
      <c r="Z8" s="164" t="s">
        <v>95</v>
      </c>
      <c r="AA8" s="113" t="s">
        <v>96</v>
      </c>
      <c r="AB8" s="106" t="s">
        <v>103</v>
      </c>
      <c r="AC8" s="159"/>
      <c r="AD8" s="159"/>
      <c r="AE8" s="35"/>
    </row>
    <row r="9" spans="1:31" ht="15.75" x14ac:dyDescent="0.2">
      <c r="A9" s="35"/>
      <c r="B9" s="163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104"/>
      <c r="Q9" s="104"/>
      <c r="R9" s="104"/>
      <c r="S9" s="104"/>
      <c r="T9" s="104"/>
      <c r="U9" s="106"/>
      <c r="V9" s="40"/>
      <c r="W9" s="93"/>
      <c r="X9" s="162"/>
      <c r="Y9" s="161"/>
      <c r="Z9" s="160"/>
      <c r="AA9" s="114"/>
      <c r="AB9" s="112"/>
      <c r="AC9" s="159"/>
      <c r="AD9" s="159"/>
      <c r="AE9" s="35"/>
    </row>
    <row r="10" spans="1:31" ht="47.25" x14ac:dyDescent="0.25">
      <c r="A10" s="147"/>
      <c r="B10" s="155" t="s">
        <v>220</v>
      </c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4"/>
      <c r="P10" s="48" t="s">
        <v>220</v>
      </c>
      <c r="Q10" s="150">
        <v>200</v>
      </c>
      <c r="R10" s="49">
        <v>0</v>
      </c>
      <c r="S10" s="49">
        <v>0</v>
      </c>
      <c r="T10" s="52" t="s">
        <v>5</v>
      </c>
      <c r="U10" s="53" t="s">
        <v>5</v>
      </c>
      <c r="V10" s="79">
        <v>0</v>
      </c>
      <c r="W10" s="149"/>
      <c r="X10" s="149"/>
      <c r="Y10" s="148"/>
      <c r="Z10" s="57">
        <v>128700.3</v>
      </c>
      <c r="AA10" s="57">
        <v>63322.7</v>
      </c>
      <c r="AB10" s="55">
        <v>65941.3</v>
      </c>
      <c r="AC10" s="58" t="s">
        <v>119</v>
      </c>
      <c r="AD10" s="59"/>
      <c r="AE10" s="144"/>
    </row>
    <row r="11" spans="1:31" ht="15.75" x14ac:dyDescent="0.25">
      <c r="A11" s="147"/>
      <c r="B11" s="155" t="s">
        <v>206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4"/>
      <c r="P11" s="48" t="s">
        <v>206</v>
      </c>
      <c r="Q11" s="150">
        <v>200</v>
      </c>
      <c r="R11" s="49">
        <v>1</v>
      </c>
      <c r="S11" s="49">
        <v>0</v>
      </c>
      <c r="T11" s="52" t="s">
        <v>5</v>
      </c>
      <c r="U11" s="53" t="s">
        <v>5</v>
      </c>
      <c r="V11" s="79">
        <v>0</v>
      </c>
      <c r="W11" s="149"/>
      <c r="X11" s="149"/>
      <c r="Y11" s="148"/>
      <c r="Z11" s="57">
        <v>14328.2</v>
      </c>
      <c r="AA11" s="57">
        <v>10917.1</v>
      </c>
      <c r="AB11" s="55">
        <v>9288</v>
      </c>
      <c r="AC11" s="58" t="s">
        <v>119</v>
      </c>
      <c r="AD11" s="59"/>
      <c r="AE11" s="144"/>
    </row>
    <row r="12" spans="1:31" ht="47.25" x14ac:dyDescent="0.25">
      <c r="A12" s="147"/>
      <c r="B12" s="155" t="s">
        <v>6</v>
      </c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4"/>
      <c r="P12" s="48" t="s">
        <v>6</v>
      </c>
      <c r="Q12" s="150">
        <v>200</v>
      </c>
      <c r="R12" s="49">
        <v>1</v>
      </c>
      <c r="S12" s="49">
        <v>2</v>
      </c>
      <c r="T12" s="52" t="s">
        <v>5</v>
      </c>
      <c r="U12" s="53" t="s">
        <v>5</v>
      </c>
      <c r="V12" s="79">
        <v>0</v>
      </c>
      <c r="W12" s="149"/>
      <c r="X12" s="149"/>
      <c r="Y12" s="148"/>
      <c r="Z12" s="57">
        <v>1129</v>
      </c>
      <c r="AA12" s="57">
        <v>1085.0999999999999</v>
      </c>
      <c r="AB12" s="55">
        <v>1085.0999999999999</v>
      </c>
      <c r="AC12" s="58" t="s">
        <v>119</v>
      </c>
      <c r="AD12" s="59"/>
      <c r="AE12" s="144"/>
    </row>
    <row r="13" spans="1:31" ht="15.75" x14ac:dyDescent="0.25">
      <c r="A13" s="147"/>
      <c r="B13" s="153"/>
      <c r="C13" s="61"/>
      <c r="D13" s="62"/>
      <c r="E13" s="107" t="s">
        <v>120</v>
      </c>
      <c r="F13" s="107"/>
      <c r="G13" s="107"/>
      <c r="H13" s="107"/>
      <c r="I13" s="107"/>
      <c r="J13" s="107"/>
      <c r="K13" s="107"/>
      <c r="L13" s="107"/>
      <c r="M13" s="107"/>
      <c r="N13" s="107"/>
      <c r="O13" s="119"/>
      <c r="P13" s="48" t="s">
        <v>7</v>
      </c>
      <c r="Q13" s="150">
        <v>200</v>
      </c>
      <c r="R13" s="49">
        <v>1</v>
      </c>
      <c r="S13" s="49">
        <v>2</v>
      </c>
      <c r="T13" s="52" t="s">
        <v>8</v>
      </c>
      <c r="U13" s="53" t="s">
        <v>5</v>
      </c>
      <c r="V13" s="79" t="s">
        <v>118</v>
      </c>
      <c r="W13" s="149"/>
      <c r="X13" s="149"/>
      <c r="Y13" s="148"/>
      <c r="Z13" s="57">
        <v>1129</v>
      </c>
      <c r="AA13" s="57">
        <v>1085.0999999999999</v>
      </c>
      <c r="AB13" s="55">
        <v>1085.0999999999999</v>
      </c>
      <c r="AC13" s="58" t="s">
        <v>119</v>
      </c>
      <c r="AD13" s="59"/>
      <c r="AE13" s="144"/>
    </row>
    <row r="14" spans="1:31" ht="15.75" x14ac:dyDescent="0.25">
      <c r="A14" s="147"/>
      <c r="B14" s="153"/>
      <c r="C14" s="61"/>
      <c r="D14" s="61"/>
      <c r="E14" s="77"/>
      <c r="F14" s="77"/>
      <c r="G14" s="77"/>
      <c r="H14" s="92"/>
      <c r="I14" s="152" t="s">
        <v>205</v>
      </c>
      <c r="J14" s="152"/>
      <c r="K14" s="152"/>
      <c r="L14" s="152"/>
      <c r="M14" s="152"/>
      <c r="N14" s="152"/>
      <c r="O14" s="151"/>
      <c r="P14" s="48" t="s">
        <v>9</v>
      </c>
      <c r="Q14" s="150">
        <v>200</v>
      </c>
      <c r="R14" s="49">
        <v>1</v>
      </c>
      <c r="S14" s="49">
        <v>2</v>
      </c>
      <c r="T14" s="52" t="s">
        <v>10</v>
      </c>
      <c r="U14" s="53" t="s">
        <v>5</v>
      </c>
      <c r="V14" s="79" t="s">
        <v>118</v>
      </c>
      <c r="W14" s="149"/>
      <c r="X14" s="149"/>
      <c r="Y14" s="148"/>
      <c r="Z14" s="57">
        <v>1085.0999999999999</v>
      </c>
      <c r="AA14" s="57">
        <v>1085.0999999999999</v>
      </c>
      <c r="AB14" s="55">
        <v>1085.0999999999999</v>
      </c>
      <c r="AC14" s="58" t="s">
        <v>151</v>
      </c>
      <c r="AD14" s="59"/>
      <c r="AE14" s="144"/>
    </row>
    <row r="15" spans="1:31" ht="94.5" x14ac:dyDescent="0.25">
      <c r="A15" s="147"/>
      <c r="B15" s="146">
        <v>100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5"/>
      <c r="P15" s="65" t="s">
        <v>11</v>
      </c>
      <c r="Q15" s="158">
        <v>200</v>
      </c>
      <c r="R15" s="66">
        <v>1</v>
      </c>
      <c r="S15" s="66">
        <v>2</v>
      </c>
      <c r="T15" s="78" t="s">
        <v>10</v>
      </c>
      <c r="U15" s="81">
        <v>100</v>
      </c>
      <c r="V15" s="79" t="s">
        <v>118</v>
      </c>
      <c r="W15" s="157"/>
      <c r="X15" s="157"/>
      <c r="Y15" s="156"/>
      <c r="Z15" s="71">
        <v>1085.0999999999999</v>
      </c>
      <c r="AA15" s="71">
        <v>1085.0999999999999</v>
      </c>
      <c r="AB15" s="70">
        <v>1085.0999999999999</v>
      </c>
      <c r="AC15" s="58" t="s">
        <v>151</v>
      </c>
      <c r="AD15" s="59"/>
      <c r="AE15" s="144"/>
    </row>
    <row r="16" spans="1:31" ht="31.5" x14ac:dyDescent="0.25">
      <c r="A16" s="147"/>
      <c r="B16" s="146">
        <v>100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5"/>
      <c r="P16" s="65" t="s">
        <v>12</v>
      </c>
      <c r="Q16" s="158">
        <v>200</v>
      </c>
      <c r="R16" s="66">
        <v>1</v>
      </c>
      <c r="S16" s="66">
        <v>2</v>
      </c>
      <c r="T16" s="78" t="s">
        <v>10</v>
      </c>
      <c r="U16" s="81">
        <v>120</v>
      </c>
      <c r="V16" s="79" t="s">
        <v>118</v>
      </c>
      <c r="W16" s="157"/>
      <c r="X16" s="157"/>
      <c r="Y16" s="156"/>
      <c r="Z16" s="71">
        <v>1085.0999999999999</v>
      </c>
      <c r="AA16" s="71">
        <v>1085.0999999999999</v>
      </c>
      <c r="AB16" s="70">
        <v>1085.0999999999999</v>
      </c>
      <c r="AC16" s="58" t="s">
        <v>151</v>
      </c>
      <c r="AD16" s="59"/>
      <c r="AE16" s="144"/>
    </row>
    <row r="17" spans="1:31" ht="31.5" x14ac:dyDescent="0.25">
      <c r="A17" s="147"/>
      <c r="B17" s="153"/>
      <c r="C17" s="61"/>
      <c r="D17" s="61"/>
      <c r="E17" s="77"/>
      <c r="F17" s="77"/>
      <c r="G17" s="77"/>
      <c r="H17" s="92"/>
      <c r="I17" s="152" t="s">
        <v>201</v>
      </c>
      <c r="J17" s="152"/>
      <c r="K17" s="152"/>
      <c r="L17" s="152"/>
      <c r="M17" s="152"/>
      <c r="N17" s="152"/>
      <c r="O17" s="151"/>
      <c r="P17" s="48" t="s">
        <v>105</v>
      </c>
      <c r="Q17" s="150">
        <v>200</v>
      </c>
      <c r="R17" s="49">
        <v>1</v>
      </c>
      <c r="S17" s="49">
        <v>2</v>
      </c>
      <c r="T17" s="52" t="s">
        <v>56</v>
      </c>
      <c r="U17" s="53" t="s">
        <v>5</v>
      </c>
      <c r="V17" s="79" t="s">
        <v>118</v>
      </c>
      <c r="W17" s="149"/>
      <c r="X17" s="149"/>
      <c r="Y17" s="148"/>
      <c r="Z17" s="57">
        <v>43.9</v>
      </c>
      <c r="AA17" s="57">
        <v>0</v>
      </c>
      <c r="AB17" s="55">
        <v>0</v>
      </c>
      <c r="AC17" s="58" t="s">
        <v>131</v>
      </c>
      <c r="AD17" s="59"/>
      <c r="AE17" s="144"/>
    </row>
    <row r="18" spans="1:31" ht="94.5" x14ac:dyDescent="0.25">
      <c r="A18" s="147"/>
      <c r="B18" s="146">
        <v>100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5"/>
      <c r="P18" s="65" t="s">
        <v>11</v>
      </c>
      <c r="Q18" s="158">
        <v>200</v>
      </c>
      <c r="R18" s="66">
        <v>1</v>
      </c>
      <c r="S18" s="66">
        <v>2</v>
      </c>
      <c r="T18" s="78" t="s">
        <v>56</v>
      </c>
      <c r="U18" s="81">
        <v>100</v>
      </c>
      <c r="V18" s="79" t="s">
        <v>118</v>
      </c>
      <c r="W18" s="157"/>
      <c r="X18" s="157"/>
      <c r="Y18" s="156"/>
      <c r="Z18" s="71">
        <v>43.9</v>
      </c>
      <c r="AA18" s="71">
        <v>0</v>
      </c>
      <c r="AB18" s="70">
        <v>0</v>
      </c>
      <c r="AC18" s="58" t="s">
        <v>131</v>
      </c>
      <c r="AD18" s="59"/>
      <c r="AE18" s="144"/>
    </row>
    <row r="19" spans="1:31" ht="31.5" x14ac:dyDescent="0.25">
      <c r="A19" s="147"/>
      <c r="B19" s="146">
        <v>100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5"/>
      <c r="P19" s="65" t="s">
        <v>12</v>
      </c>
      <c r="Q19" s="158">
        <v>200</v>
      </c>
      <c r="R19" s="66">
        <v>1</v>
      </c>
      <c r="S19" s="66">
        <v>2</v>
      </c>
      <c r="T19" s="78" t="s">
        <v>56</v>
      </c>
      <c r="U19" s="81">
        <v>120</v>
      </c>
      <c r="V19" s="79" t="s">
        <v>118</v>
      </c>
      <c r="W19" s="157"/>
      <c r="X19" s="157"/>
      <c r="Y19" s="156"/>
      <c r="Z19" s="71">
        <v>43.9</v>
      </c>
      <c r="AA19" s="71">
        <v>0</v>
      </c>
      <c r="AB19" s="70">
        <v>0</v>
      </c>
      <c r="AC19" s="58" t="s">
        <v>131</v>
      </c>
      <c r="AD19" s="59"/>
      <c r="AE19" s="144"/>
    </row>
    <row r="20" spans="1:31" ht="78.75" x14ac:dyDescent="0.25">
      <c r="A20" s="147"/>
      <c r="B20" s="155" t="s">
        <v>16</v>
      </c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4"/>
      <c r="P20" s="48" t="s">
        <v>16</v>
      </c>
      <c r="Q20" s="150">
        <v>200</v>
      </c>
      <c r="R20" s="49">
        <v>1</v>
      </c>
      <c r="S20" s="49">
        <v>4</v>
      </c>
      <c r="T20" s="52" t="s">
        <v>5</v>
      </c>
      <c r="U20" s="53" t="s">
        <v>5</v>
      </c>
      <c r="V20" s="79">
        <v>0</v>
      </c>
      <c r="W20" s="149"/>
      <c r="X20" s="149"/>
      <c r="Y20" s="148"/>
      <c r="Z20" s="57">
        <v>12268.2</v>
      </c>
      <c r="AA20" s="57">
        <v>9256.9</v>
      </c>
      <c r="AB20" s="55">
        <v>7627.8</v>
      </c>
      <c r="AC20" s="58" t="s">
        <v>119</v>
      </c>
      <c r="AD20" s="59"/>
      <c r="AE20" s="144"/>
    </row>
    <row r="21" spans="1:31" ht="15.75" x14ac:dyDescent="0.25">
      <c r="A21" s="147"/>
      <c r="B21" s="153"/>
      <c r="C21" s="61"/>
      <c r="D21" s="62"/>
      <c r="E21" s="107" t="s">
        <v>120</v>
      </c>
      <c r="F21" s="107"/>
      <c r="G21" s="107"/>
      <c r="H21" s="107"/>
      <c r="I21" s="107"/>
      <c r="J21" s="107"/>
      <c r="K21" s="107"/>
      <c r="L21" s="107"/>
      <c r="M21" s="107"/>
      <c r="N21" s="107"/>
      <c r="O21" s="119"/>
      <c r="P21" s="48" t="s">
        <v>7</v>
      </c>
      <c r="Q21" s="150">
        <v>200</v>
      </c>
      <c r="R21" s="49">
        <v>1</v>
      </c>
      <c r="S21" s="49">
        <v>4</v>
      </c>
      <c r="T21" s="52" t="s">
        <v>8</v>
      </c>
      <c r="U21" s="53" t="s">
        <v>5</v>
      </c>
      <c r="V21" s="79" t="s">
        <v>118</v>
      </c>
      <c r="W21" s="149"/>
      <c r="X21" s="149"/>
      <c r="Y21" s="148"/>
      <c r="Z21" s="57">
        <v>12268.2</v>
      </c>
      <c r="AA21" s="57">
        <v>9256.9</v>
      </c>
      <c r="AB21" s="55">
        <v>7627.8</v>
      </c>
      <c r="AC21" s="58" t="s">
        <v>119</v>
      </c>
      <c r="AD21" s="59"/>
      <c r="AE21" s="144"/>
    </row>
    <row r="22" spans="1:31" ht="47.25" x14ac:dyDescent="0.25">
      <c r="A22" s="147"/>
      <c r="B22" s="153"/>
      <c r="C22" s="61"/>
      <c r="D22" s="61"/>
      <c r="E22" s="77"/>
      <c r="F22" s="77"/>
      <c r="G22" s="77"/>
      <c r="H22" s="92"/>
      <c r="I22" s="152" t="s">
        <v>204</v>
      </c>
      <c r="J22" s="152"/>
      <c r="K22" s="152"/>
      <c r="L22" s="152"/>
      <c r="M22" s="152"/>
      <c r="N22" s="152"/>
      <c r="O22" s="151"/>
      <c r="P22" s="48" t="s">
        <v>99</v>
      </c>
      <c r="Q22" s="150">
        <v>200</v>
      </c>
      <c r="R22" s="49">
        <v>1</v>
      </c>
      <c r="S22" s="49">
        <v>4</v>
      </c>
      <c r="T22" s="52" t="s">
        <v>17</v>
      </c>
      <c r="U22" s="53" t="s">
        <v>5</v>
      </c>
      <c r="V22" s="79" t="s">
        <v>118</v>
      </c>
      <c r="W22" s="149"/>
      <c r="X22" s="149"/>
      <c r="Y22" s="148"/>
      <c r="Z22" s="57">
        <v>4519.6000000000004</v>
      </c>
      <c r="AA22" s="57">
        <v>5208.8</v>
      </c>
      <c r="AB22" s="55">
        <v>5208.8</v>
      </c>
      <c r="AC22" s="58" t="s">
        <v>119</v>
      </c>
      <c r="AD22" s="59"/>
      <c r="AE22" s="144"/>
    </row>
    <row r="23" spans="1:31" ht="94.5" x14ac:dyDescent="0.25">
      <c r="A23" s="147"/>
      <c r="B23" s="146">
        <v>100</v>
      </c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5"/>
      <c r="P23" s="65" t="s">
        <v>11</v>
      </c>
      <c r="Q23" s="158">
        <v>200</v>
      </c>
      <c r="R23" s="66">
        <v>1</v>
      </c>
      <c r="S23" s="66">
        <v>4</v>
      </c>
      <c r="T23" s="78" t="s">
        <v>17</v>
      </c>
      <c r="U23" s="81">
        <v>100</v>
      </c>
      <c r="V23" s="79" t="s">
        <v>118</v>
      </c>
      <c r="W23" s="157"/>
      <c r="X23" s="157"/>
      <c r="Y23" s="156"/>
      <c r="Z23" s="71">
        <v>4519.6000000000004</v>
      </c>
      <c r="AA23" s="71">
        <v>5208.8</v>
      </c>
      <c r="AB23" s="70">
        <v>5208.8</v>
      </c>
      <c r="AC23" s="58" t="s">
        <v>119</v>
      </c>
      <c r="AD23" s="59"/>
      <c r="AE23" s="144"/>
    </row>
    <row r="24" spans="1:31" ht="31.5" x14ac:dyDescent="0.25">
      <c r="A24" s="147"/>
      <c r="B24" s="146">
        <v>100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5"/>
      <c r="P24" s="65" t="s">
        <v>12</v>
      </c>
      <c r="Q24" s="158">
        <v>200</v>
      </c>
      <c r="R24" s="66">
        <v>1</v>
      </c>
      <c r="S24" s="66">
        <v>4</v>
      </c>
      <c r="T24" s="78" t="s">
        <v>17</v>
      </c>
      <c r="U24" s="81">
        <v>120</v>
      </c>
      <c r="V24" s="79" t="s">
        <v>118</v>
      </c>
      <c r="W24" s="157"/>
      <c r="X24" s="157"/>
      <c r="Y24" s="156"/>
      <c r="Z24" s="71">
        <v>4519.6000000000004</v>
      </c>
      <c r="AA24" s="71">
        <v>5208.8</v>
      </c>
      <c r="AB24" s="70">
        <v>5208.8</v>
      </c>
      <c r="AC24" s="58" t="s">
        <v>119</v>
      </c>
      <c r="AD24" s="59"/>
      <c r="AE24" s="144"/>
    </row>
    <row r="25" spans="1:31" ht="31.5" x14ac:dyDescent="0.25">
      <c r="A25" s="147"/>
      <c r="B25" s="153"/>
      <c r="C25" s="61"/>
      <c r="D25" s="61"/>
      <c r="E25" s="77"/>
      <c r="F25" s="77"/>
      <c r="G25" s="77"/>
      <c r="H25" s="92"/>
      <c r="I25" s="152" t="s">
        <v>203</v>
      </c>
      <c r="J25" s="152"/>
      <c r="K25" s="152"/>
      <c r="L25" s="152"/>
      <c r="M25" s="152"/>
      <c r="N25" s="152"/>
      <c r="O25" s="151"/>
      <c r="P25" s="48" t="s">
        <v>100</v>
      </c>
      <c r="Q25" s="150">
        <v>200</v>
      </c>
      <c r="R25" s="49">
        <v>1</v>
      </c>
      <c r="S25" s="49">
        <v>4</v>
      </c>
      <c r="T25" s="52" t="s">
        <v>13</v>
      </c>
      <c r="U25" s="53" t="s">
        <v>5</v>
      </c>
      <c r="V25" s="79" t="s">
        <v>118</v>
      </c>
      <c r="W25" s="149"/>
      <c r="X25" s="149"/>
      <c r="Y25" s="148"/>
      <c r="Z25" s="57">
        <v>6795.1</v>
      </c>
      <c r="AA25" s="57">
        <v>4048</v>
      </c>
      <c r="AB25" s="55">
        <v>2418.9</v>
      </c>
      <c r="AC25" s="58" t="s">
        <v>119</v>
      </c>
      <c r="AD25" s="59"/>
      <c r="AE25" s="144"/>
    </row>
    <row r="26" spans="1:31" ht="31.5" x14ac:dyDescent="0.25">
      <c r="A26" s="147"/>
      <c r="B26" s="146">
        <v>200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5"/>
      <c r="P26" s="65" t="s">
        <v>123</v>
      </c>
      <c r="Q26" s="158">
        <v>200</v>
      </c>
      <c r="R26" s="66">
        <v>1</v>
      </c>
      <c r="S26" s="66">
        <v>4</v>
      </c>
      <c r="T26" s="78" t="s">
        <v>13</v>
      </c>
      <c r="U26" s="81">
        <v>200</v>
      </c>
      <c r="V26" s="79" t="s">
        <v>118</v>
      </c>
      <c r="W26" s="157"/>
      <c r="X26" s="157"/>
      <c r="Y26" s="156"/>
      <c r="Z26" s="71">
        <v>6386.1</v>
      </c>
      <c r="AA26" s="71">
        <v>3648</v>
      </c>
      <c r="AB26" s="70">
        <v>2018.9</v>
      </c>
      <c r="AC26" s="58" t="s">
        <v>119</v>
      </c>
      <c r="AD26" s="59"/>
      <c r="AE26" s="144"/>
    </row>
    <row r="27" spans="1:31" ht="47.25" x14ac:dyDescent="0.25">
      <c r="A27" s="147"/>
      <c r="B27" s="146">
        <v>200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5"/>
      <c r="P27" s="65" t="s">
        <v>14</v>
      </c>
      <c r="Q27" s="158">
        <v>200</v>
      </c>
      <c r="R27" s="66">
        <v>1</v>
      </c>
      <c r="S27" s="66">
        <v>4</v>
      </c>
      <c r="T27" s="78" t="s">
        <v>13</v>
      </c>
      <c r="U27" s="81">
        <v>240</v>
      </c>
      <c r="V27" s="79" t="s">
        <v>118</v>
      </c>
      <c r="W27" s="157"/>
      <c r="X27" s="157"/>
      <c r="Y27" s="156"/>
      <c r="Z27" s="71">
        <v>6386.1</v>
      </c>
      <c r="AA27" s="71">
        <v>3648</v>
      </c>
      <c r="AB27" s="70">
        <v>2018.9</v>
      </c>
      <c r="AC27" s="58" t="s">
        <v>119</v>
      </c>
      <c r="AD27" s="59"/>
      <c r="AE27" s="144"/>
    </row>
    <row r="28" spans="1:31" ht="15.75" x14ac:dyDescent="0.25">
      <c r="A28" s="147"/>
      <c r="B28" s="146">
        <v>800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5"/>
      <c r="P28" s="65" t="s">
        <v>15</v>
      </c>
      <c r="Q28" s="158">
        <v>200</v>
      </c>
      <c r="R28" s="66">
        <v>1</v>
      </c>
      <c r="S28" s="66">
        <v>4</v>
      </c>
      <c r="T28" s="78" t="s">
        <v>13</v>
      </c>
      <c r="U28" s="81">
        <v>800</v>
      </c>
      <c r="V28" s="79" t="s">
        <v>118</v>
      </c>
      <c r="W28" s="157"/>
      <c r="X28" s="157"/>
      <c r="Y28" s="156"/>
      <c r="Z28" s="71">
        <v>409</v>
      </c>
      <c r="AA28" s="71">
        <v>400</v>
      </c>
      <c r="AB28" s="70">
        <v>400</v>
      </c>
      <c r="AC28" s="58" t="s">
        <v>119</v>
      </c>
      <c r="AD28" s="59"/>
      <c r="AE28" s="144"/>
    </row>
    <row r="29" spans="1:31" ht="15.75" x14ac:dyDescent="0.25">
      <c r="A29" s="147"/>
      <c r="B29" s="146">
        <v>800</v>
      </c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5"/>
      <c r="P29" s="65" t="s">
        <v>134</v>
      </c>
      <c r="Q29" s="158">
        <v>200</v>
      </c>
      <c r="R29" s="66">
        <v>1</v>
      </c>
      <c r="S29" s="66">
        <v>4</v>
      </c>
      <c r="T29" s="78" t="s">
        <v>13</v>
      </c>
      <c r="U29" s="81">
        <v>850</v>
      </c>
      <c r="V29" s="79" t="s">
        <v>118</v>
      </c>
      <c r="W29" s="157"/>
      <c r="X29" s="157"/>
      <c r="Y29" s="156"/>
      <c r="Z29" s="71">
        <v>409</v>
      </c>
      <c r="AA29" s="71">
        <v>400</v>
      </c>
      <c r="AB29" s="70">
        <v>400</v>
      </c>
      <c r="AC29" s="58" t="s">
        <v>119</v>
      </c>
      <c r="AD29" s="59"/>
      <c r="AE29" s="144"/>
    </row>
    <row r="30" spans="1:31" ht="31.5" x14ac:dyDescent="0.25">
      <c r="A30" s="147"/>
      <c r="B30" s="153"/>
      <c r="C30" s="61"/>
      <c r="D30" s="61"/>
      <c r="E30" s="77"/>
      <c r="F30" s="77"/>
      <c r="G30" s="77"/>
      <c r="H30" s="92"/>
      <c r="I30" s="152" t="s">
        <v>202</v>
      </c>
      <c r="J30" s="152"/>
      <c r="K30" s="152"/>
      <c r="L30" s="152"/>
      <c r="M30" s="152"/>
      <c r="N30" s="152"/>
      <c r="O30" s="151"/>
      <c r="P30" s="48" t="s">
        <v>102</v>
      </c>
      <c r="Q30" s="150">
        <v>200</v>
      </c>
      <c r="R30" s="49">
        <v>1</v>
      </c>
      <c r="S30" s="49">
        <v>4</v>
      </c>
      <c r="T30" s="52" t="s">
        <v>64</v>
      </c>
      <c r="U30" s="53" t="s">
        <v>5</v>
      </c>
      <c r="V30" s="79" t="s">
        <v>118</v>
      </c>
      <c r="W30" s="149"/>
      <c r="X30" s="149"/>
      <c r="Y30" s="148"/>
      <c r="Z30" s="57">
        <v>0.1</v>
      </c>
      <c r="AA30" s="57">
        <v>0.1</v>
      </c>
      <c r="AB30" s="55">
        <v>0.1</v>
      </c>
      <c r="AC30" s="58" t="s">
        <v>131</v>
      </c>
      <c r="AD30" s="59"/>
      <c r="AE30" s="144"/>
    </row>
    <row r="31" spans="1:31" ht="31.5" x14ac:dyDescent="0.25">
      <c r="A31" s="147"/>
      <c r="B31" s="146">
        <v>200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5"/>
      <c r="P31" s="65" t="s">
        <v>123</v>
      </c>
      <c r="Q31" s="158">
        <v>200</v>
      </c>
      <c r="R31" s="66">
        <v>1</v>
      </c>
      <c r="S31" s="66">
        <v>4</v>
      </c>
      <c r="T31" s="78" t="s">
        <v>64</v>
      </c>
      <c r="U31" s="81">
        <v>200</v>
      </c>
      <c r="V31" s="79" t="s">
        <v>118</v>
      </c>
      <c r="W31" s="157"/>
      <c r="X31" s="157"/>
      <c r="Y31" s="156"/>
      <c r="Z31" s="71">
        <v>0.1</v>
      </c>
      <c r="AA31" s="71">
        <v>0.1</v>
      </c>
      <c r="AB31" s="70">
        <v>0.1</v>
      </c>
      <c r="AC31" s="58" t="s">
        <v>131</v>
      </c>
      <c r="AD31" s="59"/>
      <c r="AE31" s="144"/>
    </row>
    <row r="32" spans="1:31" ht="47.25" x14ac:dyDescent="0.25">
      <c r="A32" s="147"/>
      <c r="B32" s="146">
        <v>200</v>
      </c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5"/>
      <c r="P32" s="65" t="s">
        <v>14</v>
      </c>
      <c r="Q32" s="158">
        <v>200</v>
      </c>
      <c r="R32" s="66">
        <v>1</v>
      </c>
      <c r="S32" s="66">
        <v>4</v>
      </c>
      <c r="T32" s="78" t="s">
        <v>64</v>
      </c>
      <c r="U32" s="81">
        <v>240</v>
      </c>
      <c r="V32" s="79" t="s">
        <v>118</v>
      </c>
      <c r="W32" s="157"/>
      <c r="X32" s="157"/>
      <c r="Y32" s="156"/>
      <c r="Z32" s="71">
        <v>0.1</v>
      </c>
      <c r="AA32" s="71">
        <v>0.1</v>
      </c>
      <c r="AB32" s="70">
        <v>0.1</v>
      </c>
      <c r="AC32" s="58" t="s">
        <v>131</v>
      </c>
      <c r="AD32" s="59"/>
      <c r="AE32" s="144"/>
    </row>
    <row r="33" spans="1:31" ht="31.5" x14ac:dyDescent="0.25">
      <c r="A33" s="147"/>
      <c r="B33" s="153"/>
      <c r="C33" s="61"/>
      <c r="D33" s="61"/>
      <c r="E33" s="77"/>
      <c r="F33" s="77"/>
      <c r="G33" s="77"/>
      <c r="H33" s="92"/>
      <c r="I33" s="152" t="s">
        <v>201</v>
      </c>
      <c r="J33" s="152"/>
      <c r="K33" s="152"/>
      <c r="L33" s="152"/>
      <c r="M33" s="152"/>
      <c r="N33" s="152"/>
      <c r="O33" s="151"/>
      <c r="P33" s="48" t="s">
        <v>105</v>
      </c>
      <c r="Q33" s="150">
        <v>200</v>
      </c>
      <c r="R33" s="49">
        <v>1</v>
      </c>
      <c r="S33" s="49">
        <v>4</v>
      </c>
      <c r="T33" s="52" t="s">
        <v>56</v>
      </c>
      <c r="U33" s="53" t="s">
        <v>5</v>
      </c>
      <c r="V33" s="79" t="s">
        <v>118</v>
      </c>
      <c r="W33" s="149"/>
      <c r="X33" s="149"/>
      <c r="Y33" s="148"/>
      <c r="Z33" s="57">
        <v>953.4</v>
      </c>
      <c r="AA33" s="57">
        <v>0</v>
      </c>
      <c r="AB33" s="55">
        <v>0</v>
      </c>
      <c r="AC33" s="58" t="s">
        <v>131</v>
      </c>
      <c r="AD33" s="59"/>
      <c r="AE33" s="144"/>
    </row>
    <row r="34" spans="1:31" ht="94.5" x14ac:dyDescent="0.25">
      <c r="A34" s="147"/>
      <c r="B34" s="146">
        <v>100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5"/>
      <c r="P34" s="65" t="s">
        <v>11</v>
      </c>
      <c r="Q34" s="158">
        <v>200</v>
      </c>
      <c r="R34" s="66">
        <v>1</v>
      </c>
      <c r="S34" s="66">
        <v>4</v>
      </c>
      <c r="T34" s="78" t="s">
        <v>56</v>
      </c>
      <c r="U34" s="81">
        <v>100</v>
      </c>
      <c r="V34" s="79" t="s">
        <v>118</v>
      </c>
      <c r="W34" s="157"/>
      <c r="X34" s="157"/>
      <c r="Y34" s="156"/>
      <c r="Z34" s="71">
        <v>953.4</v>
      </c>
      <c r="AA34" s="71">
        <v>0</v>
      </c>
      <c r="AB34" s="70">
        <v>0</v>
      </c>
      <c r="AC34" s="58" t="s">
        <v>131</v>
      </c>
      <c r="AD34" s="59"/>
      <c r="AE34" s="144"/>
    </row>
    <row r="35" spans="1:31" ht="31.5" x14ac:dyDescent="0.25">
      <c r="A35" s="147"/>
      <c r="B35" s="146">
        <v>100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5"/>
      <c r="P35" s="65" t="s">
        <v>12</v>
      </c>
      <c r="Q35" s="158">
        <v>200</v>
      </c>
      <c r="R35" s="66">
        <v>1</v>
      </c>
      <c r="S35" s="66">
        <v>4</v>
      </c>
      <c r="T35" s="78" t="s">
        <v>56</v>
      </c>
      <c r="U35" s="81">
        <v>120</v>
      </c>
      <c r="V35" s="79" t="s">
        <v>118</v>
      </c>
      <c r="W35" s="157"/>
      <c r="X35" s="157"/>
      <c r="Y35" s="156"/>
      <c r="Z35" s="71">
        <v>953.4</v>
      </c>
      <c r="AA35" s="71">
        <v>0</v>
      </c>
      <c r="AB35" s="70">
        <v>0</v>
      </c>
      <c r="AC35" s="58" t="s">
        <v>131</v>
      </c>
      <c r="AD35" s="59"/>
      <c r="AE35" s="144"/>
    </row>
    <row r="36" spans="1:31" ht="63" x14ac:dyDescent="0.25">
      <c r="A36" s="147"/>
      <c r="B36" s="155" t="s">
        <v>18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4"/>
      <c r="P36" s="48" t="s">
        <v>18</v>
      </c>
      <c r="Q36" s="150">
        <v>200</v>
      </c>
      <c r="R36" s="49">
        <v>1</v>
      </c>
      <c r="S36" s="49">
        <v>6</v>
      </c>
      <c r="T36" s="52" t="s">
        <v>5</v>
      </c>
      <c r="U36" s="53" t="s">
        <v>5</v>
      </c>
      <c r="V36" s="79">
        <v>0</v>
      </c>
      <c r="W36" s="149"/>
      <c r="X36" s="149"/>
      <c r="Y36" s="148"/>
      <c r="Z36" s="57">
        <v>55.1</v>
      </c>
      <c r="AA36" s="57">
        <v>55.1</v>
      </c>
      <c r="AB36" s="55">
        <v>55.1</v>
      </c>
      <c r="AC36" s="58" t="s">
        <v>119</v>
      </c>
      <c r="AD36" s="59"/>
      <c r="AE36" s="144"/>
    </row>
    <row r="37" spans="1:31" ht="15.75" x14ac:dyDescent="0.25">
      <c r="A37" s="147"/>
      <c r="B37" s="153"/>
      <c r="C37" s="61"/>
      <c r="D37" s="62"/>
      <c r="E37" s="107" t="s">
        <v>120</v>
      </c>
      <c r="F37" s="107"/>
      <c r="G37" s="107"/>
      <c r="H37" s="107"/>
      <c r="I37" s="107"/>
      <c r="J37" s="107"/>
      <c r="K37" s="107"/>
      <c r="L37" s="107"/>
      <c r="M37" s="107"/>
      <c r="N37" s="107"/>
      <c r="O37" s="119"/>
      <c r="P37" s="48" t="s">
        <v>7</v>
      </c>
      <c r="Q37" s="150">
        <v>200</v>
      </c>
      <c r="R37" s="49">
        <v>1</v>
      </c>
      <c r="S37" s="49">
        <v>6</v>
      </c>
      <c r="T37" s="52" t="s">
        <v>8</v>
      </c>
      <c r="U37" s="53" t="s">
        <v>5</v>
      </c>
      <c r="V37" s="79" t="s">
        <v>118</v>
      </c>
      <c r="W37" s="149"/>
      <c r="X37" s="149"/>
      <c r="Y37" s="148"/>
      <c r="Z37" s="57">
        <v>55.1</v>
      </c>
      <c r="AA37" s="57">
        <v>55.1</v>
      </c>
      <c r="AB37" s="55">
        <v>55.1</v>
      </c>
      <c r="AC37" s="58" t="s">
        <v>119</v>
      </c>
      <c r="AD37" s="59"/>
      <c r="AE37" s="144"/>
    </row>
    <row r="38" spans="1:31" ht="31.5" x14ac:dyDescent="0.25">
      <c r="A38" s="147"/>
      <c r="B38" s="153"/>
      <c r="C38" s="61"/>
      <c r="D38" s="61"/>
      <c r="E38" s="77"/>
      <c r="F38" s="77"/>
      <c r="G38" s="77"/>
      <c r="H38" s="92"/>
      <c r="I38" s="152" t="s">
        <v>200</v>
      </c>
      <c r="J38" s="152"/>
      <c r="K38" s="152"/>
      <c r="L38" s="152"/>
      <c r="M38" s="152"/>
      <c r="N38" s="152"/>
      <c r="O38" s="151"/>
      <c r="P38" s="48" t="s">
        <v>67</v>
      </c>
      <c r="Q38" s="150">
        <v>200</v>
      </c>
      <c r="R38" s="49">
        <v>1</v>
      </c>
      <c r="S38" s="49">
        <v>6</v>
      </c>
      <c r="T38" s="52" t="s">
        <v>19</v>
      </c>
      <c r="U38" s="53" t="s">
        <v>5</v>
      </c>
      <c r="V38" s="79" t="s">
        <v>118</v>
      </c>
      <c r="W38" s="149"/>
      <c r="X38" s="149"/>
      <c r="Y38" s="148"/>
      <c r="Z38" s="57">
        <v>55.1</v>
      </c>
      <c r="AA38" s="57">
        <v>55.1</v>
      </c>
      <c r="AB38" s="55">
        <v>55.1</v>
      </c>
      <c r="AC38" s="58" t="s">
        <v>119</v>
      </c>
      <c r="AD38" s="59"/>
      <c r="AE38" s="144"/>
    </row>
    <row r="39" spans="1:31" ht="15.75" x14ac:dyDescent="0.25">
      <c r="A39" s="147"/>
      <c r="B39" s="146">
        <v>500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5"/>
      <c r="P39" s="65" t="s">
        <v>20</v>
      </c>
      <c r="Q39" s="158">
        <v>200</v>
      </c>
      <c r="R39" s="66">
        <v>1</v>
      </c>
      <c r="S39" s="66">
        <v>6</v>
      </c>
      <c r="T39" s="78" t="s">
        <v>19</v>
      </c>
      <c r="U39" s="81">
        <v>500</v>
      </c>
      <c r="V39" s="79" t="s">
        <v>118</v>
      </c>
      <c r="W39" s="157"/>
      <c r="X39" s="157"/>
      <c r="Y39" s="156"/>
      <c r="Z39" s="71">
        <v>55.1</v>
      </c>
      <c r="AA39" s="71">
        <v>55.1</v>
      </c>
      <c r="AB39" s="70">
        <v>55.1</v>
      </c>
      <c r="AC39" s="58" t="s">
        <v>119</v>
      </c>
      <c r="AD39" s="59"/>
      <c r="AE39" s="144"/>
    </row>
    <row r="40" spans="1:31" ht="15.75" x14ac:dyDescent="0.25">
      <c r="A40" s="147"/>
      <c r="B40" s="146">
        <v>500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5"/>
      <c r="P40" s="65" t="s">
        <v>21</v>
      </c>
      <c r="Q40" s="158">
        <v>200</v>
      </c>
      <c r="R40" s="66">
        <v>1</v>
      </c>
      <c r="S40" s="66">
        <v>6</v>
      </c>
      <c r="T40" s="78" t="s">
        <v>19</v>
      </c>
      <c r="U40" s="81">
        <v>540</v>
      </c>
      <c r="V40" s="79" t="s">
        <v>118</v>
      </c>
      <c r="W40" s="157"/>
      <c r="X40" s="157"/>
      <c r="Y40" s="156"/>
      <c r="Z40" s="71">
        <v>55.1</v>
      </c>
      <c r="AA40" s="71">
        <v>55.1</v>
      </c>
      <c r="AB40" s="70">
        <v>55.1</v>
      </c>
      <c r="AC40" s="58" t="s">
        <v>119</v>
      </c>
      <c r="AD40" s="59"/>
      <c r="AE40" s="144"/>
    </row>
    <row r="41" spans="1:31" ht="15.75" x14ac:dyDescent="0.25">
      <c r="A41" s="147"/>
      <c r="B41" s="155" t="s">
        <v>22</v>
      </c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4"/>
      <c r="P41" s="48" t="s">
        <v>22</v>
      </c>
      <c r="Q41" s="150">
        <v>200</v>
      </c>
      <c r="R41" s="49">
        <v>1</v>
      </c>
      <c r="S41" s="49">
        <v>11</v>
      </c>
      <c r="T41" s="52" t="s">
        <v>5</v>
      </c>
      <c r="U41" s="53" t="s">
        <v>5</v>
      </c>
      <c r="V41" s="79">
        <v>0</v>
      </c>
      <c r="W41" s="149"/>
      <c r="X41" s="149"/>
      <c r="Y41" s="148"/>
      <c r="Z41" s="57">
        <v>300</v>
      </c>
      <c r="AA41" s="57">
        <v>300</v>
      </c>
      <c r="AB41" s="55">
        <v>300</v>
      </c>
      <c r="AC41" s="58" t="s">
        <v>198</v>
      </c>
      <c r="AD41" s="59"/>
      <c r="AE41" s="144"/>
    </row>
    <row r="42" spans="1:31" ht="15.75" x14ac:dyDescent="0.25">
      <c r="A42" s="147"/>
      <c r="B42" s="153"/>
      <c r="C42" s="61"/>
      <c r="D42" s="62"/>
      <c r="E42" s="107" t="s">
        <v>120</v>
      </c>
      <c r="F42" s="107"/>
      <c r="G42" s="107"/>
      <c r="H42" s="107"/>
      <c r="I42" s="107"/>
      <c r="J42" s="107"/>
      <c r="K42" s="107"/>
      <c r="L42" s="107"/>
      <c r="M42" s="107"/>
      <c r="N42" s="107"/>
      <c r="O42" s="119"/>
      <c r="P42" s="48" t="s">
        <v>7</v>
      </c>
      <c r="Q42" s="150">
        <v>200</v>
      </c>
      <c r="R42" s="49">
        <v>1</v>
      </c>
      <c r="S42" s="49">
        <v>11</v>
      </c>
      <c r="T42" s="52" t="s">
        <v>8</v>
      </c>
      <c r="U42" s="53" t="s">
        <v>5</v>
      </c>
      <c r="V42" s="79" t="s">
        <v>118</v>
      </c>
      <c r="W42" s="149"/>
      <c r="X42" s="149"/>
      <c r="Y42" s="148"/>
      <c r="Z42" s="57">
        <v>300</v>
      </c>
      <c r="AA42" s="57">
        <v>300</v>
      </c>
      <c r="AB42" s="55">
        <v>300</v>
      </c>
      <c r="AC42" s="58" t="s">
        <v>198</v>
      </c>
      <c r="AD42" s="59"/>
      <c r="AE42" s="144"/>
    </row>
    <row r="43" spans="1:31" ht="15.75" x14ac:dyDescent="0.25">
      <c r="A43" s="147"/>
      <c r="B43" s="153"/>
      <c r="C43" s="61"/>
      <c r="D43" s="61"/>
      <c r="E43" s="77"/>
      <c r="F43" s="77"/>
      <c r="G43" s="77"/>
      <c r="H43" s="92"/>
      <c r="I43" s="152" t="s">
        <v>199</v>
      </c>
      <c r="J43" s="152"/>
      <c r="K43" s="152"/>
      <c r="L43" s="152"/>
      <c r="M43" s="152"/>
      <c r="N43" s="152"/>
      <c r="O43" s="151"/>
      <c r="P43" s="48" t="s">
        <v>92</v>
      </c>
      <c r="Q43" s="150">
        <v>200</v>
      </c>
      <c r="R43" s="49">
        <v>1</v>
      </c>
      <c r="S43" s="49">
        <v>11</v>
      </c>
      <c r="T43" s="52" t="s">
        <v>23</v>
      </c>
      <c r="U43" s="53" t="s">
        <v>5</v>
      </c>
      <c r="V43" s="79" t="s">
        <v>118</v>
      </c>
      <c r="W43" s="149"/>
      <c r="X43" s="149"/>
      <c r="Y43" s="148"/>
      <c r="Z43" s="57">
        <v>300</v>
      </c>
      <c r="AA43" s="57">
        <v>300</v>
      </c>
      <c r="AB43" s="55">
        <v>300</v>
      </c>
      <c r="AC43" s="58" t="s">
        <v>198</v>
      </c>
      <c r="AD43" s="59"/>
      <c r="AE43" s="144"/>
    </row>
    <row r="44" spans="1:31" ht="15.75" x14ac:dyDescent="0.25">
      <c r="A44" s="147"/>
      <c r="B44" s="146">
        <v>800</v>
      </c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5"/>
      <c r="P44" s="65" t="s">
        <v>15</v>
      </c>
      <c r="Q44" s="158">
        <v>200</v>
      </c>
      <c r="R44" s="66">
        <v>1</v>
      </c>
      <c r="S44" s="66">
        <v>11</v>
      </c>
      <c r="T44" s="78" t="s">
        <v>23</v>
      </c>
      <c r="U44" s="81">
        <v>800</v>
      </c>
      <c r="V44" s="79" t="s">
        <v>118</v>
      </c>
      <c r="W44" s="157"/>
      <c r="X44" s="157"/>
      <c r="Y44" s="156"/>
      <c r="Z44" s="71">
        <v>300</v>
      </c>
      <c r="AA44" s="71">
        <v>300</v>
      </c>
      <c r="AB44" s="70">
        <v>300</v>
      </c>
      <c r="AC44" s="58" t="s">
        <v>198</v>
      </c>
      <c r="AD44" s="59"/>
      <c r="AE44" s="144"/>
    </row>
    <row r="45" spans="1:31" ht="15.75" x14ac:dyDescent="0.25">
      <c r="A45" s="147"/>
      <c r="B45" s="146">
        <v>800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5"/>
      <c r="P45" s="65" t="s">
        <v>24</v>
      </c>
      <c r="Q45" s="158">
        <v>200</v>
      </c>
      <c r="R45" s="66">
        <v>1</v>
      </c>
      <c r="S45" s="66">
        <v>11</v>
      </c>
      <c r="T45" s="78" t="s">
        <v>23</v>
      </c>
      <c r="U45" s="81">
        <v>870</v>
      </c>
      <c r="V45" s="79" t="s">
        <v>118</v>
      </c>
      <c r="W45" s="157"/>
      <c r="X45" s="157"/>
      <c r="Y45" s="156"/>
      <c r="Z45" s="71">
        <v>300</v>
      </c>
      <c r="AA45" s="71">
        <v>300</v>
      </c>
      <c r="AB45" s="70">
        <v>300</v>
      </c>
      <c r="AC45" s="58" t="s">
        <v>198</v>
      </c>
      <c r="AD45" s="59"/>
      <c r="AE45" s="144"/>
    </row>
    <row r="46" spans="1:31" ht="15.75" x14ac:dyDescent="0.25">
      <c r="A46" s="147"/>
      <c r="B46" s="155" t="s">
        <v>25</v>
      </c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4"/>
      <c r="P46" s="48" t="s">
        <v>25</v>
      </c>
      <c r="Q46" s="150">
        <v>200</v>
      </c>
      <c r="R46" s="49">
        <v>1</v>
      </c>
      <c r="S46" s="49">
        <v>13</v>
      </c>
      <c r="T46" s="52" t="s">
        <v>5</v>
      </c>
      <c r="U46" s="53" t="s">
        <v>5</v>
      </c>
      <c r="V46" s="79">
        <v>0</v>
      </c>
      <c r="W46" s="149"/>
      <c r="X46" s="149"/>
      <c r="Y46" s="148"/>
      <c r="Z46" s="57">
        <v>575.9</v>
      </c>
      <c r="AA46" s="57">
        <v>220</v>
      </c>
      <c r="AB46" s="55">
        <v>220</v>
      </c>
      <c r="AC46" s="58" t="s">
        <v>119</v>
      </c>
      <c r="AD46" s="59"/>
      <c r="AE46" s="144"/>
    </row>
    <row r="47" spans="1:31" ht="15.75" x14ac:dyDescent="0.25">
      <c r="A47" s="147"/>
      <c r="B47" s="153"/>
      <c r="C47" s="61"/>
      <c r="D47" s="62"/>
      <c r="E47" s="107" t="s">
        <v>120</v>
      </c>
      <c r="F47" s="107"/>
      <c r="G47" s="107"/>
      <c r="H47" s="107"/>
      <c r="I47" s="107"/>
      <c r="J47" s="107"/>
      <c r="K47" s="107"/>
      <c r="L47" s="107"/>
      <c r="M47" s="107"/>
      <c r="N47" s="107"/>
      <c r="O47" s="119"/>
      <c r="P47" s="48" t="s">
        <v>7</v>
      </c>
      <c r="Q47" s="150">
        <v>200</v>
      </c>
      <c r="R47" s="49">
        <v>1</v>
      </c>
      <c r="S47" s="49">
        <v>13</v>
      </c>
      <c r="T47" s="52" t="s">
        <v>8</v>
      </c>
      <c r="U47" s="53" t="s">
        <v>5</v>
      </c>
      <c r="V47" s="79" t="s">
        <v>118</v>
      </c>
      <c r="W47" s="149"/>
      <c r="X47" s="149"/>
      <c r="Y47" s="148"/>
      <c r="Z47" s="57">
        <v>575.9</v>
      </c>
      <c r="AA47" s="57">
        <v>220</v>
      </c>
      <c r="AB47" s="55">
        <v>220</v>
      </c>
      <c r="AC47" s="58" t="s">
        <v>119</v>
      </c>
      <c r="AD47" s="59"/>
      <c r="AE47" s="144"/>
    </row>
    <row r="48" spans="1:31" ht="63" x14ac:dyDescent="0.25">
      <c r="A48" s="147"/>
      <c r="B48" s="153"/>
      <c r="C48" s="61"/>
      <c r="D48" s="61"/>
      <c r="E48" s="77"/>
      <c r="F48" s="77"/>
      <c r="G48" s="77"/>
      <c r="H48" s="92"/>
      <c r="I48" s="152" t="s">
        <v>197</v>
      </c>
      <c r="J48" s="152"/>
      <c r="K48" s="152"/>
      <c r="L48" s="152"/>
      <c r="M48" s="152"/>
      <c r="N48" s="152"/>
      <c r="O48" s="151"/>
      <c r="P48" s="48" t="s">
        <v>101</v>
      </c>
      <c r="Q48" s="150">
        <v>200</v>
      </c>
      <c r="R48" s="49">
        <v>1</v>
      </c>
      <c r="S48" s="49">
        <v>13</v>
      </c>
      <c r="T48" s="52" t="s">
        <v>26</v>
      </c>
      <c r="U48" s="53" t="s">
        <v>5</v>
      </c>
      <c r="V48" s="79" t="s">
        <v>118</v>
      </c>
      <c r="W48" s="149"/>
      <c r="X48" s="149"/>
      <c r="Y48" s="148"/>
      <c r="Z48" s="57">
        <v>200</v>
      </c>
      <c r="AA48" s="57">
        <v>200</v>
      </c>
      <c r="AB48" s="55">
        <v>200</v>
      </c>
      <c r="AC48" s="58" t="s">
        <v>119</v>
      </c>
      <c r="AD48" s="59"/>
      <c r="AE48" s="144"/>
    </row>
    <row r="49" spans="1:31" ht="31.5" x14ac:dyDescent="0.25">
      <c r="A49" s="147"/>
      <c r="B49" s="146">
        <v>200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5"/>
      <c r="P49" s="65" t="s">
        <v>123</v>
      </c>
      <c r="Q49" s="158">
        <v>200</v>
      </c>
      <c r="R49" s="66">
        <v>1</v>
      </c>
      <c r="S49" s="66">
        <v>13</v>
      </c>
      <c r="T49" s="78" t="s">
        <v>26</v>
      </c>
      <c r="U49" s="81">
        <v>200</v>
      </c>
      <c r="V49" s="79" t="s">
        <v>118</v>
      </c>
      <c r="W49" s="157"/>
      <c r="X49" s="157"/>
      <c r="Y49" s="156"/>
      <c r="Z49" s="71">
        <v>200</v>
      </c>
      <c r="AA49" s="71">
        <v>200</v>
      </c>
      <c r="AB49" s="70">
        <v>200</v>
      </c>
      <c r="AC49" s="58" t="s">
        <v>119</v>
      </c>
      <c r="AD49" s="59"/>
      <c r="AE49" s="144"/>
    </row>
    <row r="50" spans="1:31" ht="47.25" x14ac:dyDescent="0.25">
      <c r="A50" s="147"/>
      <c r="B50" s="146">
        <v>200</v>
      </c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5"/>
      <c r="P50" s="65" t="s">
        <v>14</v>
      </c>
      <c r="Q50" s="158">
        <v>200</v>
      </c>
      <c r="R50" s="66">
        <v>1</v>
      </c>
      <c r="S50" s="66">
        <v>13</v>
      </c>
      <c r="T50" s="78" t="s">
        <v>26</v>
      </c>
      <c r="U50" s="81">
        <v>240</v>
      </c>
      <c r="V50" s="79" t="s">
        <v>118</v>
      </c>
      <c r="W50" s="157"/>
      <c r="X50" s="157"/>
      <c r="Y50" s="156"/>
      <c r="Z50" s="71">
        <v>200</v>
      </c>
      <c r="AA50" s="71">
        <v>200</v>
      </c>
      <c r="AB50" s="70">
        <v>200</v>
      </c>
      <c r="AC50" s="58" t="s">
        <v>119</v>
      </c>
      <c r="AD50" s="59"/>
      <c r="AE50" s="144"/>
    </row>
    <row r="51" spans="1:31" ht="31.5" x14ac:dyDescent="0.25">
      <c r="A51" s="147"/>
      <c r="B51" s="153"/>
      <c r="C51" s="61"/>
      <c r="D51" s="61"/>
      <c r="E51" s="77"/>
      <c r="F51" s="77"/>
      <c r="G51" s="77"/>
      <c r="H51" s="92"/>
      <c r="I51" s="152" t="s">
        <v>196</v>
      </c>
      <c r="J51" s="152"/>
      <c r="K51" s="152"/>
      <c r="L51" s="152"/>
      <c r="M51" s="152"/>
      <c r="N51" s="152"/>
      <c r="O51" s="151"/>
      <c r="P51" s="48" t="s">
        <v>27</v>
      </c>
      <c r="Q51" s="150">
        <v>200</v>
      </c>
      <c r="R51" s="49">
        <v>1</v>
      </c>
      <c r="S51" s="49">
        <v>13</v>
      </c>
      <c r="T51" s="52" t="s">
        <v>28</v>
      </c>
      <c r="U51" s="53" t="s">
        <v>5</v>
      </c>
      <c r="V51" s="79" t="s">
        <v>118</v>
      </c>
      <c r="W51" s="149"/>
      <c r="X51" s="149"/>
      <c r="Y51" s="148"/>
      <c r="Z51" s="57">
        <v>375.9</v>
      </c>
      <c r="AA51" s="57">
        <v>20</v>
      </c>
      <c r="AB51" s="55">
        <v>20</v>
      </c>
      <c r="AC51" s="58" t="s">
        <v>119</v>
      </c>
      <c r="AD51" s="59"/>
      <c r="AE51" s="144"/>
    </row>
    <row r="52" spans="1:31" ht="31.5" x14ac:dyDescent="0.25">
      <c r="A52" s="147"/>
      <c r="B52" s="146">
        <v>200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5"/>
      <c r="P52" s="65" t="s">
        <v>123</v>
      </c>
      <c r="Q52" s="158">
        <v>200</v>
      </c>
      <c r="R52" s="66">
        <v>1</v>
      </c>
      <c r="S52" s="66">
        <v>13</v>
      </c>
      <c r="T52" s="78" t="s">
        <v>28</v>
      </c>
      <c r="U52" s="81">
        <v>200</v>
      </c>
      <c r="V52" s="79" t="s">
        <v>118</v>
      </c>
      <c r="W52" s="157"/>
      <c r="X52" s="157"/>
      <c r="Y52" s="156"/>
      <c r="Z52" s="71">
        <v>370.9</v>
      </c>
      <c r="AA52" s="71">
        <v>15</v>
      </c>
      <c r="AB52" s="70">
        <v>15</v>
      </c>
      <c r="AC52" s="58" t="s">
        <v>119</v>
      </c>
      <c r="AD52" s="59"/>
      <c r="AE52" s="144"/>
    </row>
    <row r="53" spans="1:31" ht="47.25" x14ac:dyDescent="0.25">
      <c r="A53" s="147"/>
      <c r="B53" s="146">
        <v>200</v>
      </c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5"/>
      <c r="P53" s="65" t="s">
        <v>14</v>
      </c>
      <c r="Q53" s="158">
        <v>200</v>
      </c>
      <c r="R53" s="66">
        <v>1</v>
      </c>
      <c r="S53" s="66">
        <v>13</v>
      </c>
      <c r="T53" s="78" t="s">
        <v>28</v>
      </c>
      <c r="U53" s="81">
        <v>240</v>
      </c>
      <c r="V53" s="79" t="s">
        <v>118</v>
      </c>
      <c r="W53" s="157"/>
      <c r="X53" s="157"/>
      <c r="Y53" s="156"/>
      <c r="Z53" s="71">
        <v>370.9</v>
      </c>
      <c r="AA53" s="71">
        <v>15</v>
      </c>
      <c r="AB53" s="70">
        <v>15</v>
      </c>
      <c r="AC53" s="58" t="s">
        <v>119</v>
      </c>
      <c r="AD53" s="59"/>
      <c r="AE53" s="144"/>
    </row>
    <row r="54" spans="1:31" ht="15.75" x14ac:dyDescent="0.25">
      <c r="A54" s="147"/>
      <c r="B54" s="146">
        <v>800</v>
      </c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5"/>
      <c r="P54" s="65" t="s">
        <v>15</v>
      </c>
      <c r="Q54" s="158">
        <v>200</v>
      </c>
      <c r="R54" s="66">
        <v>1</v>
      </c>
      <c r="S54" s="66">
        <v>13</v>
      </c>
      <c r="T54" s="78" t="s">
        <v>28</v>
      </c>
      <c r="U54" s="81">
        <v>800</v>
      </c>
      <c r="V54" s="79" t="s">
        <v>118</v>
      </c>
      <c r="W54" s="157"/>
      <c r="X54" s="157"/>
      <c r="Y54" s="156"/>
      <c r="Z54" s="71">
        <v>5</v>
      </c>
      <c r="AA54" s="71">
        <v>5</v>
      </c>
      <c r="AB54" s="70">
        <v>5</v>
      </c>
      <c r="AC54" s="58" t="s">
        <v>119</v>
      </c>
      <c r="AD54" s="59"/>
      <c r="AE54" s="144"/>
    </row>
    <row r="55" spans="1:31" ht="15.75" x14ac:dyDescent="0.25">
      <c r="A55" s="147"/>
      <c r="B55" s="146">
        <v>800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5"/>
      <c r="P55" s="65" t="s">
        <v>134</v>
      </c>
      <c r="Q55" s="158">
        <v>200</v>
      </c>
      <c r="R55" s="66">
        <v>1</v>
      </c>
      <c r="S55" s="66">
        <v>13</v>
      </c>
      <c r="T55" s="78" t="s">
        <v>28</v>
      </c>
      <c r="U55" s="81">
        <v>850</v>
      </c>
      <c r="V55" s="79" t="s">
        <v>118</v>
      </c>
      <c r="W55" s="157"/>
      <c r="X55" s="157"/>
      <c r="Y55" s="156"/>
      <c r="Z55" s="71">
        <v>5</v>
      </c>
      <c r="AA55" s="71">
        <v>5</v>
      </c>
      <c r="AB55" s="70">
        <v>5</v>
      </c>
      <c r="AC55" s="58" t="s">
        <v>119</v>
      </c>
      <c r="AD55" s="59"/>
      <c r="AE55" s="144"/>
    </row>
    <row r="56" spans="1:31" ht="15.75" x14ac:dyDescent="0.25">
      <c r="A56" s="147"/>
      <c r="B56" s="155" t="s">
        <v>195</v>
      </c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4"/>
      <c r="P56" s="48" t="s">
        <v>195</v>
      </c>
      <c r="Q56" s="150">
        <v>200</v>
      </c>
      <c r="R56" s="49">
        <v>2</v>
      </c>
      <c r="S56" s="49">
        <v>0</v>
      </c>
      <c r="T56" s="52" t="s">
        <v>5</v>
      </c>
      <c r="U56" s="53" t="s">
        <v>5</v>
      </c>
      <c r="V56" s="79">
        <v>0</v>
      </c>
      <c r="W56" s="149"/>
      <c r="X56" s="149"/>
      <c r="Y56" s="148"/>
      <c r="Z56" s="57">
        <v>349</v>
      </c>
      <c r="AA56" s="57">
        <v>362.3</v>
      </c>
      <c r="AB56" s="55">
        <v>376.4</v>
      </c>
      <c r="AC56" s="58" t="s">
        <v>192</v>
      </c>
      <c r="AD56" s="59"/>
      <c r="AE56" s="144"/>
    </row>
    <row r="57" spans="1:31" ht="31.5" x14ac:dyDescent="0.25">
      <c r="A57" s="147"/>
      <c r="B57" s="155" t="s">
        <v>29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4"/>
      <c r="P57" s="48" t="s">
        <v>29</v>
      </c>
      <c r="Q57" s="150">
        <v>200</v>
      </c>
      <c r="R57" s="49">
        <v>2</v>
      </c>
      <c r="S57" s="49">
        <v>3</v>
      </c>
      <c r="T57" s="52" t="s">
        <v>5</v>
      </c>
      <c r="U57" s="53" t="s">
        <v>5</v>
      </c>
      <c r="V57" s="79">
        <v>0</v>
      </c>
      <c r="W57" s="149"/>
      <c r="X57" s="149"/>
      <c r="Y57" s="148"/>
      <c r="Z57" s="57">
        <v>349</v>
      </c>
      <c r="AA57" s="57">
        <v>362.3</v>
      </c>
      <c r="AB57" s="55">
        <v>376.4</v>
      </c>
      <c r="AC57" s="58" t="s">
        <v>192</v>
      </c>
      <c r="AD57" s="59"/>
      <c r="AE57" s="144"/>
    </row>
    <row r="58" spans="1:31" ht="15.75" x14ac:dyDescent="0.25">
      <c r="A58" s="147"/>
      <c r="B58" s="153"/>
      <c r="C58" s="61"/>
      <c r="D58" s="62"/>
      <c r="E58" s="107" t="s">
        <v>120</v>
      </c>
      <c r="F58" s="107"/>
      <c r="G58" s="107"/>
      <c r="H58" s="107"/>
      <c r="I58" s="107"/>
      <c r="J58" s="107"/>
      <c r="K58" s="107"/>
      <c r="L58" s="107"/>
      <c r="M58" s="107"/>
      <c r="N58" s="107"/>
      <c r="O58" s="119"/>
      <c r="P58" s="48" t="s">
        <v>7</v>
      </c>
      <c r="Q58" s="150">
        <v>200</v>
      </c>
      <c r="R58" s="49">
        <v>2</v>
      </c>
      <c r="S58" s="49">
        <v>3</v>
      </c>
      <c r="T58" s="52" t="s">
        <v>8</v>
      </c>
      <c r="U58" s="53" t="s">
        <v>5</v>
      </c>
      <c r="V58" s="79" t="s">
        <v>118</v>
      </c>
      <c r="W58" s="149"/>
      <c r="X58" s="149"/>
      <c r="Y58" s="148"/>
      <c r="Z58" s="57">
        <v>349</v>
      </c>
      <c r="AA58" s="57">
        <v>362.3</v>
      </c>
      <c r="AB58" s="55">
        <v>376.4</v>
      </c>
      <c r="AC58" s="58" t="s">
        <v>192</v>
      </c>
      <c r="AD58" s="59"/>
      <c r="AE58" s="144"/>
    </row>
    <row r="59" spans="1:31" ht="63" x14ac:dyDescent="0.25">
      <c r="A59" s="147"/>
      <c r="B59" s="153"/>
      <c r="C59" s="61"/>
      <c r="D59" s="61"/>
      <c r="E59" s="77"/>
      <c r="F59" s="77"/>
      <c r="G59" s="77"/>
      <c r="H59" s="92"/>
      <c r="I59" s="152" t="s">
        <v>194</v>
      </c>
      <c r="J59" s="152"/>
      <c r="K59" s="152"/>
      <c r="L59" s="152"/>
      <c r="M59" s="152"/>
      <c r="N59" s="152"/>
      <c r="O59" s="151"/>
      <c r="P59" s="48" t="s">
        <v>193</v>
      </c>
      <c r="Q59" s="150">
        <v>200</v>
      </c>
      <c r="R59" s="49">
        <v>2</v>
      </c>
      <c r="S59" s="49">
        <v>3</v>
      </c>
      <c r="T59" s="52" t="s">
        <v>30</v>
      </c>
      <c r="U59" s="53" t="s">
        <v>5</v>
      </c>
      <c r="V59" s="79" t="s">
        <v>118</v>
      </c>
      <c r="W59" s="149"/>
      <c r="X59" s="149"/>
      <c r="Y59" s="148"/>
      <c r="Z59" s="57">
        <v>349</v>
      </c>
      <c r="AA59" s="57">
        <v>362.3</v>
      </c>
      <c r="AB59" s="55">
        <v>376.4</v>
      </c>
      <c r="AC59" s="58" t="s">
        <v>192</v>
      </c>
      <c r="AD59" s="59"/>
      <c r="AE59" s="144"/>
    </row>
    <row r="60" spans="1:31" ht="94.5" x14ac:dyDescent="0.25">
      <c r="A60" s="147"/>
      <c r="B60" s="146">
        <v>100</v>
      </c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5"/>
      <c r="P60" s="65" t="s">
        <v>11</v>
      </c>
      <c r="Q60" s="158">
        <v>200</v>
      </c>
      <c r="R60" s="66">
        <v>2</v>
      </c>
      <c r="S60" s="66">
        <v>3</v>
      </c>
      <c r="T60" s="78" t="s">
        <v>30</v>
      </c>
      <c r="U60" s="81">
        <v>100</v>
      </c>
      <c r="V60" s="79" t="s">
        <v>118</v>
      </c>
      <c r="W60" s="157"/>
      <c r="X60" s="157"/>
      <c r="Y60" s="156"/>
      <c r="Z60" s="71">
        <v>317.2</v>
      </c>
      <c r="AA60" s="71">
        <v>330.8</v>
      </c>
      <c r="AB60" s="70">
        <v>344.9</v>
      </c>
      <c r="AC60" s="58" t="s">
        <v>192</v>
      </c>
      <c r="AD60" s="59"/>
      <c r="AE60" s="144"/>
    </row>
    <row r="61" spans="1:31" ht="31.5" x14ac:dyDescent="0.25">
      <c r="A61" s="147"/>
      <c r="B61" s="146">
        <v>100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5"/>
      <c r="P61" s="65" t="s">
        <v>12</v>
      </c>
      <c r="Q61" s="158">
        <v>200</v>
      </c>
      <c r="R61" s="66">
        <v>2</v>
      </c>
      <c r="S61" s="66">
        <v>3</v>
      </c>
      <c r="T61" s="78" t="s">
        <v>30</v>
      </c>
      <c r="U61" s="81">
        <v>120</v>
      </c>
      <c r="V61" s="79" t="s">
        <v>118</v>
      </c>
      <c r="W61" s="157"/>
      <c r="X61" s="157"/>
      <c r="Y61" s="156"/>
      <c r="Z61" s="71">
        <v>317.2</v>
      </c>
      <c r="AA61" s="71">
        <v>330.8</v>
      </c>
      <c r="AB61" s="70">
        <v>344.9</v>
      </c>
      <c r="AC61" s="58" t="s">
        <v>192</v>
      </c>
      <c r="AD61" s="59"/>
      <c r="AE61" s="144"/>
    </row>
    <row r="62" spans="1:31" ht="31.5" x14ac:dyDescent="0.25">
      <c r="A62" s="147"/>
      <c r="B62" s="146">
        <v>200</v>
      </c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5"/>
      <c r="P62" s="65" t="s">
        <v>123</v>
      </c>
      <c r="Q62" s="158">
        <v>200</v>
      </c>
      <c r="R62" s="66">
        <v>2</v>
      </c>
      <c r="S62" s="66">
        <v>3</v>
      </c>
      <c r="T62" s="78" t="s">
        <v>30</v>
      </c>
      <c r="U62" s="81">
        <v>200</v>
      </c>
      <c r="V62" s="79" t="s">
        <v>118</v>
      </c>
      <c r="W62" s="157"/>
      <c r="X62" s="157"/>
      <c r="Y62" s="156"/>
      <c r="Z62" s="71">
        <v>31.8</v>
      </c>
      <c r="AA62" s="71">
        <v>31.5</v>
      </c>
      <c r="AB62" s="70">
        <v>31.5</v>
      </c>
      <c r="AC62" s="58" t="s">
        <v>192</v>
      </c>
      <c r="AD62" s="59"/>
      <c r="AE62" s="144"/>
    </row>
    <row r="63" spans="1:31" ht="47.25" x14ac:dyDescent="0.25">
      <c r="A63" s="147"/>
      <c r="B63" s="146">
        <v>200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5"/>
      <c r="P63" s="65" t="s">
        <v>14</v>
      </c>
      <c r="Q63" s="158">
        <v>200</v>
      </c>
      <c r="R63" s="66">
        <v>2</v>
      </c>
      <c r="S63" s="66">
        <v>3</v>
      </c>
      <c r="T63" s="78" t="s">
        <v>30</v>
      </c>
      <c r="U63" s="81">
        <v>240</v>
      </c>
      <c r="V63" s="79" t="s">
        <v>118</v>
      </c>
      <c r="W63" s="157"/>
      <c r="X63" s="157"/>
      <c r="Y63" s="156"/>
      <c r="Z63" s="71">
        <v>31.8</v>
      </c>
      <c r="AA63" s="71">
        <v>31.5</v>
      </c>
      <c r="AB63" s="70">
        <v>31.5</v>
      </c>
      <c r="AC63" s="58" t="s">
        <v>192</v>
      </c>
      <c r="AD63" s="59"/>
      <c r="AE63" s="144"/>
    </row>
    <row r="64" spans="1:31" ht="47.25" x14ac:dyDescent="0.25">
      <c r="A64" s="147"/>
      <c r="B64" s="155" t="s">
        <v>191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4"/>
      <c r="P64" s="48" t="s">
        <v>191</v>
      </c>
      <c r="Q64" s="150">
        <v>200</v>
      </c>
      <c r="R64" s="49">
        <v>3</v>
      </c>
      <c r="S64" s="49">
        <v>0</v>
      </c>
      <c r="T64" s="52" t="s">
        <v>5</v>
      </c>
      <c r="U64" s="53" t="s">
        <v>5</v>
      </c>
      <c r="V64" s="79">
        <v>0</v>
      </c>
      <c r="W64" s="149"/>
      <c r="X64" s="149"/>
      <c r="Y64" s="148"/>
      <c r="Z64" s="57">
        <v>1000</v>
      </c>
      <c r="AA64" s="57">
        <v>600</v>
      </c>
      <c r="AB64" s="55">
        <v>600</v>
      </c>
      <c r="AC64" s="58" t="s">
        <v>128</v>
      </c>
      <c r="AD64" s="59"/>
      <c r="AE64" s="144"/>
    </row>
    <row r="65" spans="1:31" ht="63" x14ac:dyDescent="0.25">
      <c r="A65" s="147"/>
      <c r="B65" s="155" t="s">
        <v>98</v>
      </c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4"/>
      <c r="P65" s="48" t="s">
        <v>98</v>
      </c>
      <c r="Q65" s="150">
        <v>200</v>
      </c>
      <c r="R65" s="49">
        <v>3</v>
      </c>
      <c r="S65" s="49">
        <v>10</v>
      </c>
      <c r="T65" s="52" t="s">
        <v>5</v>
      </c>
      <c r="U65" s="53" t="s">
        <v>5</v>
      </c>
      <c r="V65" s="79">
        <v>0</v>
      </c>
      <c r="W65" s="149"/>
      <c r="X65" s="149"/>
      <c r="Y65" s="148"/>
      <c r="Z65" s="57">
        <v>1000</v>
      </c>
      <c r="AA65" s="57">
        <v>600</v>
      </c>
      <c r="AB65" s="55">
        <v>600</v>
      </c>
      <c r="AC65" s="58" t="s">
        <v>128</v>
      </c>
      <c r="AD65" s="59"/>
      <c r="AE65" s="144"/>
    </row>
    <row r="66" spans="1:31" ht="78.75" x14ac:dyDescent="0.25">
      <c r="A66" s="147"/>
      <c r="B66" s="153"/>
      <c r="C66" s="61"/>
      <c r="D66" s="62"/>
      <c r="E66" s="107" t="s">
        <v>190</v>
      </c>
      <c r="F66" s="107"/>
      <c r="G66" s="107"/>
      <c r="H66" s="107"/>
      <c r="I66" s="107"/>
      <c r="J66" s="107"/>
      <c r="K66" s="107"/>
      <c r="L66" s="107"/>
      <c r="M66" s="107"/>
      <c r="N66" s="107"/>
      <c r="O66" s="119"/>
      <c r="P66" s="48" t="s">
        <v>189</v>
      </c>
      <c r="Q66" s="150">
        <v>200</v>
      </c>
      <c r="R66" s="49">
        <v>3</v>
      </c>
      <c r="S66" s="49">
        <v>10</v>
      </c>
      <c r="T66" s="52" t="s">
        <v>31</v>
      </c>
      <c r="U66" s="53" t="s">
        <v>5</v>
      </c>
      <c r="V66" s="79" t="s">
        <v>118</v>
      </c>
      <c r="W66" s="149"/>
      <c r="X66" s="149"/>
      <c r="Y66" s="148"/>
      <c r="Z66" s="57">
        <v>1000</v>
      </c>
      <c r="AA66" s="57">
        <v>600</v>
      </c>
      <c r="AB66" s="55">
        <v>600</v>
      </c>
      <c r="AC66" s="58" t="s">
        <v>128</v>
      </c>
      <c r="AD66" s="59"/>
      <c r="AE66" s="144"/>
    </row>
    <row r="67" spans="1:31" ht="31.5" x14ac:dyDescent="0.25">
      <c r="A67" s="147"/>
      <c r="B67" s="153"/>
      <c r="C67" s="61"/>
      <c r="D67" s="61"/>
      <c r="E67" s="77"/>
      <c r="F67" s="77"/>
      <c r="G67" s="77"/>
      <c r="H67" s="92"/>
      <c r="I67" s="152" t="s">
        <v>188</v>
      </c>
      <c r="J67" s="152"/>
      <c r="K67" s="152"/>
      <c r="L67" s="152"/>
      <c r="M67" s="152"/>
      <c r="N67" s="152"/>
      <c r="O67" s="151"/>
      <c r="P67" s="48" t="s">
        <v>187</v>
      </c>
      <c r="Q67" s="150">
        <v>200</v>
      </c>
      <c r="R67" s="49">
        <v>3</v>
      </c>
      <c r="S67" s="49">
        <v>10</v>
      </c>
      <c r="T67" s="52" t="s">
        <v>32</v>
      </c>
      <c r="U67" s="53" t="s">
        <v>5</v>
      </c>
      <c r="V67" s="79" t="s">
        <v>118</v>
      </c>
      <c r="W67" s="149"/>
      <c r="X67" s="149"/>
      <c r="Y67" s="148"/>
      <c r="Z67" s="57">
        <v>1000</v>
      </c>
      <c r="AA67" s="57">
        <v>600</v>
      </c>
      <c r="AB67" s="55">
        <v>600</v>
      </c>
      <c r="AC67" s="58" t="s">
        <v>128</v>
      </c>
      <c r="AD67" s="59"/>
      <c r="AE67" s="144"/>
    </row>
    <row r="68" spans="1:31" ht="31.5" x14ac:dyDescent="0.25">
      <c r="A68" s="147"/>
      <c r="B68" s="146">
        <v>200</v>
      </c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5"/>
      <c r="P68" s="65" t="s">
        <v>123</v>
      </c>
      <c r="Q68" s="158">
        <v>200</v>
      </c>
      <c r="R68" s="66">
        <v>3</v>
      </c>
      <c r="S68" s="66">
        <v>10</v>
      </c>
      <c r="T68" s="78" t="s">
        <v>32</v>
      </c>
      <c r="U68" s="81">
        <v>200</v>
      </c>
      <c r="V68" s="79" t="s">
        <v>118</v>
      </c>
      <c r="W68" s="157"/>
      <c r="X68" s="157"/>
      <c r="Y68" s="156"/>
      <c r="Z68" s="71">
        <v>1000</v>
      </c>
      <c r="AA68" s="71">
        <v>600</v>
      </c>
      <c r="AB68" s="70">
        <v>600</v>
      </c>
      <c r="AC68" s="58" t="s">
        <v>128</v>
      </c>
      <c r="AD68" s="59"/>
      <c r="AE68" s="144"/>
    </row>
    <row r="69" spans="1:31" ht="47.25" x14ac:dyDescent="0.25">
      <c r="A69" s="147"/>
      <c r="B69" s="146">
        <v>200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5"/>
      <c r="P69" s="65" t="s">
        <v>14</v>
      </c>
      <c r="Q69" s="158">
        <v>200</v>
      </c>
      <c r="R69" s="66">
        <v>3</v>
      </c>
      <c r="S69" s="66">
        <v>10</v>
      </c>
      <c r="T69" s="78" t="s">
        <v>32</v>
      </c>
      <c r="U69" s="81">
        <v>240</v>
      </c>
      <c r="V69" s="79" t="s">
        <v>118</v>
      </c>
      <c r="W69" s="157"/>
      <c r="X69" s="157"/>
      <c r="Y69" s="156"/>
      <c r="Z69" s="71">
        <v>1000</v>
      </c>
      <c r="AA69" s="71">
        <v>600</v>
      </c>
      <c r="AB69" s="70">
        <v>600</v>
      </c>
      <c r="AC69" s="58" t="s">
        <v>128</v>
      </c>
      <c r="AD69" s="59"/>
      <c r="AE69" s="144"/>
    </row>
    <row r="70" spans="1:31" ht="15.75" x14ac:dyDescent="0.25">
      <c r="A70" s="147"/>
      <c r="B70" s="155" t="s">
        <v>186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4"/>
      <c r="P70" s="48" t="s">
        <v>186</v>
      </c>
      <c r="Q70" s="150">
        <v>200</v>
      </c>
      <c r="R70" s="49">
        <v>4</v>
      </c>
      <c r="S70" s="49">
        <v>0</v>
      </c>
      <c r="T70" s="52" t="s">
        <v>5</v>
      </c>
      <c r="U70" s="53" t="s">
        <v>5</v>
      </c>
      <c r="V70" s="79">
        <v>0</v>
      </c>
      <c r="W70" s="149"/>
      <c r="X70" s="149"/>
      <c r="Y70" s="148"/>
      <c r="Z70" s="57">
        <v>72464.5</v>
      </c>
      <c r="AA70" s="57">
        <v>17000</v>
      </c>
      <c r="AB70" s="55">
        <v>19000</v>
      </c>
      <c r="AC70" s="58" t="s">
        <v>119</v>
      </c>
      <c r="AD70" s="59"/>
      <c r="AE70" s="144"/>
    </row>
    <row r="71" spans="1:31" ht="15.75" x14ac:dyDescent="0.25">
      <c r="A71" s="147"/>
      <c r="B71" s="155" t="s">
        <v>33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4"/>
      <c r="P71" s="48" t="s">
        <v>33</v>
      </c>
      <c r="Q71" s="150">
        <v>200</v>
      </c>
      <c r="R71" s="49">
        <v>4</v>
      </c>
      <c r="S71" s="49">
        <v>9</v>
      </c>
      <c r="T71" s="52" t="s">
        <v>5</v>
      </c>
      <c r="U71" s="53" t="s">
        <v>5</v>
      </c>
      <c r="V71" s="79">
        <v>0</v>
      </c>
      <c r="W71" s="149"/>
      <c r="X71" s="149"/>
      <c r="Y71" s="148"/>
      <c r="Z71" s="57">
        <v>72464.5</v>
      </c>
      <c r="AA71" s="57">
        <v>17000</v>
      </c>
      <c r="AB71" s="55">
        <v>19000</v>
      </c>
      <c r="AC71" s="58" t="s">
        <v>119</v>
      </c>
      <c r="AD71" s="59"/>
      <c r="AE71" s="144"/>
    </row>
    <row r="72" spans="1:31" ht="63" x14ac:dyDescent="0.25">
      <c r="A72" s="147"/>
      <c r="B72" s="153"/>
      <c r="C72" s="61"/>
      <c r="D72" s="62"/>
      <c r="E72" s="107" t="s">
        <v>185</v>
      </c>
      <c r="F72" s="107"/>
      <c r="G72" s="107"/>
      <c r="H72" s="107"/>
      <c r="I72" s="107"/>
      <c r="J72" s="107"/>
      <c r="K72" s="107"/>
      <c r="L72" s="107"/>
      <c r="M72" s="107"/>
      <c r="N72" s="107"/>
      <c r="O72" s="119"/>
      <c r="P72" s="48" t="s">
        <v>184</v>
      </c>
      <c r="Q72" s="150">
        <v>200</v>
      </c>
      <c r="R72" s="49">
        <v>4</v>
      </c>
      <c r="S72" s="49">
        <v>9</v>
      </c>
      <c r="T72" s="52" t="s">
        <v>34</v>
      </c>
      <c r="U72" s="53" t="s">
        <v>5</v>
      </c>
      <c r="V72" s="79" t="s">
        <v>118</v>
      </c>
      <c r="W72" s="149"/>
      <c r="X72" s="149"/>
      <c r="Y72" s="148"/>
      <c r="Z72" s="57">
        <v>72464.5</v>
      </c>
      <c r="AA72" s="57">
        <v>17000</v>
      </c>
      <c r="AB72" s="55">
        <v>19000</v>
      </c>
      <c r="AC72" s="58" t="s">
        <v>119</v>
      </c>
      <c r="AD72" s="59"/>
      <c r="AE72" s="144"/>
    </row>
    <row r="73" spans="1:31" ht="47.25" x14ac:dyDescent="0.25">
      <c r="A73" s="147"/>
      <c r="B73" s="153"/>
      <c r="C73" s="61"/>
      <c r="D73" s="61"/>
      <c r="E73" s="77"/>
      <c r="F73" s="92"/>
      <c r="G73" s="107" t="s">
        <v>183</v>
      </c>
      <c r="H73" s="107"/>
      <c r="I73" s="107"/>
      <c r="J73" s="107"/>
      <c r="K73" s="107"/>
      <c r="L73" s="107"/>
      <c r="M73" s="107"/>
      <c r="N73" s="107"/>
      <c r="O73" s="119"/>
      <c r="P73" s="48" t="s">
        <v>182</v>
      </c>
      <c r="Q73" s="150">
        <v>200</v>
      </c>
      <c r="R73" s="49">
        <v>4</v>
      </c>
      <c r="S73" s="49">
        <v>9</v>
      </c>
      <c r="T73" s="52" t="s">
        <v>35</v>
      </c>
      <c r="U73" s="53" t="s">
        <v>5</v>
      </c>
      <c r="V73" s="79" t="s">
        <v>118</v>
      </c>
      <c r="W73" s="149"/>
      <c r="X73" s="149"/>
      <c r="Y73" s="148"/>
      <c r="Z73" s="57">
        <v>68943.3</v>
      </c>
      <c r="AA73" s="57">
        <v>14390.9</v>
      </c>
      <c r="AB73" s="55">
        <v>16292.8</v>
      </c>
      <c r="AC73" s="58" t="s">
        <v>119</v>
      </c>
      <c r="AD73" s="59"/>
      <c r="AE73" s="144"/>
    </row>
    <row r="74" spans="1:31" ht="47.25" x14ac:dyDescent="0.25">
      <c r="A74" s="147"/>
      <c r="B74" s="153"/>
      <c r="C74" s="61"/>
      <c r="D74" s="61"/>
      <c r="E74" s="77"/>
      <c r="F74" s="77"/>
      <c r="G74" s="77"/>
      <c r="H74" s="92"/>
      <c r="I74" s="152" t="s">
        <v>181</v>
      </c>
      <c r="J74" s="152"/>
      <c r="K74" s="152"/>
      <c r="L74" s="152"/>
      <c r="M74" s="152"/>
      <c r="N74" s="152"/>
      <c r="O74" s="151"/>
      <c r="P74" s="48" t="s">
        <v>180</v>
      </c>
      <c r="Q74" s="150">
        <v>200</v>
      </c>
      <c r="R74" s="49">
        <v>4</v>
      </c>
      <c r="S74" s="49">
        <v>9</v>
      </c>
      <c r="T74" s="52" t="s">
        <v>36</v>
      </c>
      <c r="U74" s="53" t="s">
        <v>5</v>
      </c>
      <c r="V74" s="79" t="s">
        <v>118</v>
      </c>
      <c r="W74" s="149"/>
      <c r="X74" s="149"/>
      <c r="Y74" s="148"/>
      <c r="Z74" s="57">
        <v>31444.2</v>
      </c>
      <c r="AA74" s="57">
        <v>14390.9</v>
      </c>
      <c r="AB74" s="55">
        <v>16292.8</v>
      </c>
      <c r="AC74" s="58" t="s">
        <v>179</v>
      </c>
      <c r="AD74" s="59"/>
      <c r="AE74" s="144"/>
    </row>
    <row r="75" spans="1:31" ht="31.5" x14ac:dyDescent="0.25">
      <c r="A75" s="147"/>
      <c r="B75" s="146">
        <v>200</v>
      </c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5"/>
      <c r="P75" s="65" t="s">
        <v>123</v>
      </c>
      <c r="Q75" s="158">
        <v>200</v>
      </c>
      <c r="R75" s="66">
        <v>4</v>
      </c>
      <c r="S75" s="66">
        <v>9</v>
      </c>
      <c r="T75" s="78" t="s">
        <v>36</v>
      </c>
      <c r="U75" s="81">
        <v>200</v>
      </c>
      <c r="V75" s="79" t="s">
        <v>118</v>
      </c>
      <c r="W75" s="157"/>
      <c r="X75" s="157"/>
      <c r="Y75" s="156"/>
      <c r="Z75" s="71">
        <v>15198.2</v>
      </c>
      <c r="AA75" s="71">
        <v>14390.9</v>
      </c>
      <c r="AB75" s="70">
        <v>16292.8</v>
      </c>
      <c r="AC75" s="58" t="s">
        <v>179</v>
      </c>
      <c r="AD75" s="59"/>
      <c r="AE75" s="144"/>
    </row>
    <row r="76" spans="1:31" ht="47.25" x14ac:dyDescent="0.25">
      <c r="A76" s="147"/>
      <c r="B76" s="146">
        <v>200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5"/>
      <c r="P76" s="65" t="s">
        <v>14</v>
      </c>
      <c r="Q76" s="158">
        <v>200</v>
      </c>
      <c r="R76" s="66">
        <v>4</v>
      </c>
      <c r="S76" s="66">
        <v>9</v>
      </c>
      <c r="T76" s="78" t="s">
        <v>36</v>
      </c>
      <c r="U76" s="81">
        <v>240</v>
      </c>
      <c r="V76" s="79" t="s">
        <v>118</v>
      </c>
      <c r="W76" s="157"/>
      <c r="X76" s="157"/>
      <c r="Y76" s="156"/>
      <c r="Z76" s="71">
        <v>15198.2</v>
      </c>
      <c r="AA76" s="71">
        <v>14390.9</v>
      </c>
      <c r="AB76" s="70">
        <v>16292.8</v>
      </c>
      <c r="AC76" s="58" t="s">
        <v>179</v>
      </c>
      <c r="AD76" s="59"/>
      <c r="AE76" s="144"/>
    </row>
    <row r="77" spans="1:31" ht="47.25" x14ac:dyDescent="0.25">
      <c r="A77" s="147"/>
      <c r="B77" s="146">
        <v>400</v>
      </c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5"/>
      <c r="P77" s="65" t="s">
        <v>116</v>
      </c>
      <c r="Q77" s="158">
        <v>200</v>
      </c>
      <c r="R77" s="66">
        <v>4</v>
      </c>
      <c r="S77" s="66">
        <v>9</v>
      </c>
      <c r="T77" s="78" t="s">
        <v>36</v>
      </c>
      <c r="U77" s="81">
        <v>400</v>
      </c>
      <c r="V77" s="79" t="s">
        <v>118</v>
      </c>
      <c r="W77" s="157"/>
      <c r="X77" s="157"/>
      <c r="Y77" s="156"/>
      <c r="Z77" s="71">
        <v>16246</v>
      </c>
      <c r="AA77" s="71">
        <v>0</v>
      </c>
      <c r="AB77" s="70">
        <v>0</v>
      </c>
      <c r="AC77" s="58" t="s">
        <v>179</v>
      </c>
      <c r="AD77" s="59"/>
      <c r="AE77" s="144"/>
    </row>
    <row r="78" spans="1:31" ht="15.75" x14ac:dyDescent="0.25">
      <c r="A78" s="147"/>
      <c r="B78" s="146">
        <v>400</v>
      </c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5"/>
      <c r="P78" s="65" t="s">
        <v>110</v>
      </c>
      <c r="Q78" s="158">
        <v>200</v>
      </c>
      <c r="R78" s="66">
        <v>4</v>
      </c>
      <c r="S78" s="66">
        <v>9</v>
      </c>
      <c r="T78" s="78" t="s">
        <v>36</v>
      </c>
      <c r="U78" s="81">
        <v>410</v>
      </c>
      <c r="V78" s="79" t="s">
        <v>118</v>
      </c>
      <c r="W78" s="157"/>
      <c r="X78" s="157"/>
      <c r="Y78" s="156"/>
      <c r="Z78" s="71">
        <v>16246</v>
      </c>
      <c r="AA78" s="71">
        <v>0</v>
      </c>
      <c r="AB78" s="70">
        <v>0</v>
      </c>
      <c r="AC78" s="58" t="s">
        <v>179</v>
      </c>
      <c r="AD78" s="59"/>
      <c r="AE78" s="144"/>
    </row>
    <row r="79" spans="1:31" ht="63" x14ac:dyDescent="0.25">
      <c r="A79" s="147"/>
      <c r="B79" s="153"/>
      <c r="C79" s="61"/>
      <c r="D79" s="61"/>
      <c r="E79" s="77"/>
      <c r="F79" s="77"/>
      <c r="G79" s="77"/>
      <c r="H79" s="92"/>
      <c r="I79" s="152" t="s">
        <v>178</v>
      </c>
      <c r="J79" s="152"/>
      <c r="K79" s="152"/>
      <c r="L79" s="152"/>
      <c r="M79" s="152"/>
      <c r="N79" s="152"/>
      <c r="O79" s="151"/>
      <c r="P79" s="48" t="s">
        <v>108</v>
      </c>
      <c r="Q79" s="150">
        <v>200</v>
      </c>
      <c r="R79" s="49">
        <v>4</v>
      </c>
      <c r="S79" s="49">
        <v>9</v>
      </c>
      <c r="T79" s="52" t="s">
        <v>109</v>
      </c>
      <c r="U79" s="53" t="s">
        <v>5</v>
      </c>
      <c r="V79" s="79" t="s">
        <v>118</v>
      </c>
      <c r="W79" s="149"/>
      <c r="X79" s="149"/>
      <c r="Y79" s="148"/>
      <c r="Z79" s="57">
        <v>36982.9</v>
      </c>
      <c r="AA79" s="57">
        <v>0</v>
      </c>
      <c r="AB79" s="55">
        <v>0</v>
      </c>
      <c r="AC79" s="58" t="s">
        <v>177</v>
      </c>
      <c r="AD79" s="59"/>
      <c r="AE79" s="144"/>
    </row>
    <row r="80" spans="1:31" ht="47.25" x14ac:dyDescent="0.25">
      <c r="A80" s="147"/>
      <c r="B80" s="146">
        <v>400</v>
      </c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5"/>
      <c r="P80" s="65" t="s">
        <v>116</v>
      </c>
      <c r="Q80" s="158">
        <v>200</v>
      </c>
      <c r="R80" s="66">
        <v>4</v>
      </c>
      <c r="S80" s="66">
        <v>9</v>
      </c>
      <c r="T80" s="78" t="s">
        <v>109</v>
      </c>
      <c r="U80" s="81">
        <v>400</v>
      </c>
      <c r="V80" s="79" t="s">
        <v>118</v>
      </c>
      <c r="W80" s="157"/>
      <c r="X80" s="157"/>
      <c r="Y80" s="156"/>
      <c r="Z80" s="71">
        <v>36982.9</v>
      </c>
      <c r="AA80" s="71">
        <v>0</v>
      </c>
      <c r="AB80" s="70">
        <v>0</v>
      </c>
      <c r="AC80" s="58" t="s">
        <v>177</v>
      </c>
      <c r="AD80" s="59"/>
      <c r="AE80" s="144"/>
    </row>
    <row r="81" spans="1:31" ht="15.75" x14ac:dyDescent="0.25">
      <c r="A81" s="147"/>
      <c r="B81" s="146">
        <v>400</v>
      </c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5"/>
      <c r="P81" s="65" t="s">
        <v>110</v>
      </c>
      <c r="Q81" s="158">
        <v>200</v>
      </c>
      <c r="R81" s="66">
        <v>4</v>
      </c>
      <c r="S81" s="66">
        <v>9</v>
      </c>
      <c r="T81" s="78" t="s">
        <v>109</v>
      </c>
      <c r="U81" s="81">
        <v>410</v>
      </c>
      <c r="V81" s="79" t="s">
        <v>118</v>
      </c>
      <c r="W81" s="157"/>
      <c r="X81" s="157"/>
      <c r="Y81" s="156"/>
      <c r="Z81" s="71">
        <v>36982.9</v>
      </c>
      <c r="AA81" s="71">
        <v>0</v>
      </c>
      <c r="AB81" s="70">
        <v>0</v>
      </c>
      <c r="AC81" s="58" t="s">
        <v>177</v>
      </c>
      <c r="AD81" s="59"/>
      <c r="AE81" s="144"/>
    </row>
    <row r="82" spans="1:31" ht="78.75" x14ac:dyDescent="0.25">
      <c r="A82" s="147"/>
      <c r="B82" s="153"/>
      <c r="C82" s="61"/>
      <c r="D82" s="61"/>
      <c r="E82" s="77"/>
      <c r="F82" s="77"/>
      <c r="G82" s="77"/>
      <c r="H82" s="92"/>
      <c r="I82" s="152" t="s">
        <v>176</v>
      </c>
      <c r="J82" s="152"/>
      <c r="K82" s="152"/>
      <c r="L82" s="152"/>
      <c r="M82" s="152"/>
      <c r="N82" s="152"/>
      <c r="O82" s="151"/>
      <c r="P82" s="48" t="s">
        <v>175</v>
      </c>
      <c r="Q82" s="150">
        <v>200</v>
      </c>
      <c r="R82" s="49">
        <v>4</v>
      </c>
      <c r="S82" s="49">
        <v>9</v>
      </c>
      <c r="T82" s="52" t="s">
        <v>111</v>
      </c>
      <c r="U82" s="53" t="s">
        <v>5</v>
      </c>
      <c r="V82" s="79" t="s">
        <v>118</v>
      </c>
      <c r="W82" s="149"/>
      <c r="X82" s="149"/>
      <c r="Y82" s="148"/>
      <c r="Z82" s="57">
        <v>516.20000000000005</v>
      </c>
      <c r="AA82" s="57">
        <v>0</v>
      </c>
      <c r="AB82" s="55">
        <v>0</v>
      </c>
      <c r="AC82" s="58" t="s">
        <v>174</v>
      </c>
      <c r="AD82" s="59"/>
      <c r="AE82" s="144"/>
    </row>
    <row r="83" spans="1:31" ht="47.25" x14ac:dyDescent="0.25">
      <c r="A83" s="147"/>
      <c r="B83" s="146">
        <v>400</v>
      </c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5"/>
      <c r="P83" s="65" t="s">
        <v>116</v>
      </c>
      <c r="Q83" s="158">
        <v>200</v>
      </c>
      <c r="R83" s="66">
        <v>4</v>
      </c>
      <c r="S83" s="66">
        <v>9</v>
      </c>
      <c r="T83" s="78" t="s">
        <v>111</v>
      </c>
      <c r="U83" s="81">
        <v>400</v>
      </c>
      <c r="V83" s="79" t="s">
        <v>118</v>
      </c>
      <c r="W83" s="157"/>
      <c r="X83" s="157"/>
      <c r="Y83" s="156"/>
      <c r="Z83" s="71">
        <v>516.20000000000005</v>
      </c>
      <c r="AA83" s="71">
        <v>0</v>
      </c>
      <c r="AB83" s="70">
        <v>0</v>
      </c>
      <c r="AC83" s="58" t="s">
        <v>174</v>
      </c>
      <c r="AD83" s="59"/>
      <c r="AE83" s="144"/>
    </row>
    <row r="84" spans="1:31" ht="15.75" x14ac:dyDescent="0.25">
      <c r="A84" s="147"/>
      <c r="B84" s="146">
        <v>400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5"/>
      <c r="P84" s="65" t="s">
        <v>110</v>
      </c>
      <c r="Q84" s="158">
        <v>200</v>
      </c>
      <c r="R84" s="66">
        <v>4</v>
      </c>
      <c r="S84" s="66">
        <v>9</v>
      </c>
      <c r="T84" s="78" t="s">
        <v>111</v>
      </c>
      <c r="U84" s="81">
        <v>410</v>
      </c>
      <c r="V84" s="79" t="s">
        <v>118</v>
      </c>
      <c r="W84" s="157"/>
      <c r="X84" s="157"/>
      <c r="Y84" s="156"/>
      <c r="Z84" s="71">
        <v>516.20000000000005</v>
      </c>
      <c r="AA84" s="71">
        <v>0</v>
      </c>
      <c r="AB84" s="70">
        <v>0</v>
      </c>
      <c r="AC84" s="58" t="s">
        <v>174</v>
      </c>
      <c r="AD84" s="59"/>
      <c r="AE84" s="144"/>
    </row>
    <row r="85" spans="1:31" ht="47.25" x14ac:dyDescent="0.25">
      <c r="A85" s="147"/>
      <c r="B85" s="153"/>
      <c r="C85" s="61"/>
      <c r="D85" s="61"/>
      <c r="E85" s="77"/>
      <c r="F85" s="92"/>
      <c r="G85" s="107" t="s">
        <v>173</v>
      </c>
      <c r="H85" s="107"/>
      <c r="I85" s="107"/>
      <c r="J85" s="107"/>
      <c r="K85" s="107"/>
      <c r="L85" s="107"/>
      <c r="M85" s="107"/>
      <c r="N85" s="107"/>
      <c r="O85" s="119"/>
      <c r="P85" s="48" t="s">
        <v>106</v>
      </c>
      <c r="Q85" s="150">
        <v>200</v>
      </c>
      <c r="R85" s="49">
        <v>4</v>
      </c>
      <c r="S85" s="49">
        <v>9</v>
      </c>
      <c r="T85" s="52" t="s">
        <v>37</v>
      </c>
      <c r="U85" s="53" t="s">
        <v>5</v>
      </c>
      <c r="V85" s="79" t="s">
        <v>118</v>
      </c>
      <c r="W85" s="149"/>
      <c r="X85" s="149"/>
      <c r="Y85" s="148"/>
      <c r="Z85" s="57">
        <v>3521.1</v>
      </c>
      <c r="AA85" s="57">
        <v>2609.1</v>
      </c>
      <c r="AB85" s="55">
        <v>2707.2</v>
      </c>
      <c r="AC85" s="58" t="s">
        <v>170</v>
      </c>
      <c r="AD85" s="59"/>
      <c r="AE85" s="144"/>
    </row>
    <row r="86" spans="1:31" ht="47.25" x14ac:dyDescent="0.25">
      <c r="A86" s="147"/>
      <c r="B86" s="153"/>
      <c r="C86" s="61"/>
      <c r="D86" s="61"/>
      <c r="E86" s="77"/>
      <c r="F86" s="77"/>
      <c r="G86" s="77"/>
      <c r="H86" s="92"/>
      <c r="I86" s="152" t="s">
        <v>172</v>
      </c>
      <c r="J86" s="152"/>
      <c r="K86" s="152"/>
      <c r="L86" s="152"/>
      <c r="M86" s="152"/>
      <c r="N86" s="152"/>
      <c r="O86" s="151"/>
      <c r="P86" s="48" t="s">
        <v>171</v>
      </c>
      <c r="Q86" s="150">
        <v>200</v>
      </c>
      <c r="R86" s="49">
        <v>4</v>
      </c>
      <c r="S86" s="49">
        <v>9</v>
      </c>
      <c r="T86" s="52" t="s">
        <v>38</v>
      </c>
      <c r="U86" s="53" t="s">
        <v>5</v>
      </c>
      <c r="V86" s="79" t="s">
        <v>118</v>
      </c>
      <c r="W86" s="149"/>
      <c r="X86" s="149"/>
      <c r="Y86" s="148"/>
      <c r="Z86" s="57">
        <v>3521.1</v>
      </c>
      <c r="AA86" s="57">
        <v>2609.1</v>
      </c>
      <c r="AB86" s="55">
        <v>2707.2</v>
      </c>
      <c r="AC86" s="58" t="s">
        <v>170</v>
      </c>
      <c r="AD86" s="59"/>
      <c r="AE86" s="144"/>
    </row>
    <row r="87" spans="1:31" ht="31.5" x14ac:dyDescent="0.25">
      <c r="A87" s="147"/>
      <c r="B87" s="146">
        <v>200</v>
      </c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5"/>
      <c r="P87" s="65" t="s">
        <v>123</v>
      </c>
      <c r="Q87" s="158">
        <v>200</v>
      </c>
      <c r="R87" s="66">
        <v>4</v>
      </c>
      <c r="S87" s="66">
        <v>9</v>
      </c>
      <c r="T87" s="78" t="s">
        <v>38</v>
      </c>
      <c r="U87" s="81">
        <v>200</v>
      </c>
      <c r="V87" s="79" t="s">
        <v>118</v>
      </c>
      <c r="W87" s="157"/>
      <c r="X87" s="157"/>
      <c r="Y87" s="156"/>
      <c r="Z87" s="71">
        <v>3521.1</v>
      </c>
      <c r="AA87" s="71">
        <v>2609.1</v>
      </c>
      <c r="AB87" s="70">
        <v>2707.2</v>
      </c>
      <c r="AC87" s="58" t="s">
        <v>170</v>
      </c>
      <c r="AD87" s="59"/>
      <c r="AE87" s="144"/>
    </row>
    <row r="88" spans="1:31" ht="47.25" x14ac:dyDescent="0.25">
      <c r="A88" s="147"/>
      <c r="B88" s="146">
        <v>200</v>
      </c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5"/>
      <c r="P88" s="65" t="s">
        <v>14</v>
      </c>
      <c r="Q88" s="158">
        <v>200</v>
      </c>
      <c r="R88" s="66">
        <v>4</v>
      </c>
      <c r="S88" s="66">
        <v>9</v>
      </c>
      <c r="T88" s="78" t="s">
        <v>38</v>
      </c>
      <c r="U88" s="81">
        <v>240</v>
      </c>
      <c r="V88" s="79" t="s">
        <v>118</v>
      </c>
      <c r="W88" s="157"/>
      <c r="X88" s="157"/>
      <c r="Y88" s="156"/>
      <c r="Z88" s="71">
        <v>3521.1</v>
      </c>
      <c r="AA88" s="71">
        <v>2609.1</v>
      </c>
      <c r="AB88" s="70">
        <v>2707.2</v>
      </c>
      <c r="AC88" s="58" t="s">
        <v>170</v>
      </c>
      <c r="AD88" s="59"/>
      <c r="AE88" s="144"/>
    </row>
    <row r="89" spans="1:31" ht="31.5" x14ac:dyDescent="0.25">
      <c r="A89" s="147"/>
      <c r="B89" s="155" t="s">
        <v>169</v>
      </c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4"/>
      <c r="P89" s="48" t="s">
        <v>169</v>
      </c>
      <c r="Q89" s="150">
        <v>200</v>
      </c>
      <c r="R89" s="49">
        <v>5</v>
      </c>
      <c r="S89" s="49">
        <v>0</v>
      </c>
      <c r="T89" s="52" t="s">
        <v>5</v>
      </c>
      <c r="U89" s="53" t="s">
        <v>5</v>
      </c>
      <c r="V89" s="79">
        <v>0</v>
      </c>
      <c r="W89" s="149"/>
      <c r="X89" s="149"/>
      <c r="Y89" s="148"/>
      <c r="Z89" s="57">
        <v>20162.599999999999</v>
      </c>
      <c r="AA89" s="57">
        <v>16518.7</v>
      </c>
      <c r="AB89" s="55">
        <v>17048.099999999999</v>
      </c>
      <c r="AC89" s="58" t="s">
        <v>119</v>
      </c>
      <c r="AD89" s="59"/>
      <c r="AE89" s="144"/>
    </row>
    <row r="90" spans="1:31" ht="15.75" x14ac:dyDescent="0.25">
      <c r="A90" s="147"/>
      <c r="B90" s="155" t="s">
        <v>39</v>
      </c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4"/>
      <c r="P90" s="48" t="s">
        <v>39</v>
      </c>
      <c r="Q90" s="150">
        <v>200</v>
      </c>
      <c r="R90" s="49">
        <v>5</v>
      </c>
      <c r="S90" s="49">
        <v>1</v>
      </c>
      <c r="T90" s="52" t="s">
        <v>5</v>
      </c>
      <c r="U90" s="53" t="s">
        <v>5</v>
      </c>
      <c r="V90" s="79">
        <v>0</v>
      </c>
      <c r="W90" s="149"/>
      <c r="X90" s="149"/>
      <c r="Y90" s="148"/>
      <c r="Z90" s="57">
        <v>596.6</v>
      </c>
      <c r="AA90" s="57">
        <v>925.3</v>
      </c>
      <c r="AB90" s="55">
        <v>234.6</v>
      </c>
      <c r="AC90" s="58" t="s">
        <v>119</v>
      </c>
      <c r="AD90" s="59"/>
      <c r="AE90" s="144"/>
    </row>
    <row r="91" spans="1:31" ht="31.5" x14ac:dyDescent="0.25">
      <c r="A91" s="147"/>
      <c r="B91" s="153"/>
      <c r="C91" s="61"/>
      <c r="D91" s="62"/>
      <c r="E91" s="107" t="s">
        <v>168</v>
      </c>
      <c r="F91" s="107"/>
      <c r="G91" s="107"/>
      <c r="H91" s="107"/>
      <c r="I91" s="107"/>
      <c r="J91" s="107"/>
      <c r="K91" s="107"/>
      <c r="L91" s="107"/>
      <c r="M91" s="107"/>
      <c r="N91" s="107"/>
      <c r="O91" s="119"/>
      <c r="P91" s="48" t="s">
        <v>167</v>
      </c>
      <c r="Q91" s="150">
        <v>200</v>
      </c>
      <c r="R91" s="49">
        <v>5</v>
      </c>
      <c r="S91" s="49">
        <v>1</v>
      </c>
      <c r="T91" s="52" t="s">
        <v>117</v>
      </c>
      <c r="U91" s="53" t="s">
        <v>5</v>
      </c>
      <c r="V91" s="79" t="s">
        <v>118</v>
      </c>
      <c r="W91" s="149"/>
      <c r="X91" s="149"/>
      <c r="Y91" s="148"/>
      <c r="Z91" s="57">
        <v>0</v>
      </c>
      <c r="AA91" s="57">
        <v>690.7</v>
      </c>
      <c r="AB91" s="55">
        <v>0</v>
      </c>
      <c r="AC91" s="58" t="s">
        <v>151</v>
      </c>
      <c r="AD91" s="59"/>
      <c r="AE91" s="144"/>
    </row>
    <row r="92" spans="1:31" ht="47.25" x14ac:dyDescent="0.25">
      <c r="A92" s="147"/>
      <c r="B92" s="153"/>
      <c r="C92" s="61"/>
      <c r="D92" s="61"/>
      <c r="E92" s="77"/>
      <c r="F92" s="77"/>
      <c r="G92" s="77"/>
      <c r="H92" s="92"/>
      <c r="I92" s="152" t="s">
        <v>166</v>
      </c>
      <c r="J92" s="152"/>
      <c r="K92" s="152"/>
      <c r="L92" s="152"/>
      <c r="M92" s="152"/>
      <c r="N92" s="152"/>
      <c r="O92" s="151"/>
      <c r="P92" s="48" t="s">
        <v>165</v>
      </c>
      <c r="Q92" s="150">
        <v>200</v>
      </c>
      <c r="R92" s="49">
        <v>5</v>
      </c>
      <c r="S92" s="49">
        <v>1</v>
      </c>
      <c r="T92" s="52" t="s">
        <v>115</v>
      </c>
      <c r="U92" s="53" t="s">
        <v>5</v>
      </c>
      <c r="V92" s="79" t="s">
        <v>118</v>
      </c>
      <c r="W92" s="149"/>
      <c r="X92" s="149"/>
      <c r="Y92" s="148"/>
      <c r="Z92" s="57">
        <v>0</v>
      </c>
      <c r="AA92" s="57">
        <v>690.7</v>
      </c>
      <c r="AB92" s="55">
        <v>0</v>
      </c>
      <c r="AC92" s="58" t="s">
        <v>151</v>
      </c>
      <c r="AD92" s="59"/>
      <c r="AE92" s="144"/>
    </row>
    <row r="93" spans="1:31" ht="47.25" x14ac:dyDescent="0.25">
      <c r="A93" s="147"/>
      <c r="B93" s="146">
        <v>400</v>
      </c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5"/>
      <c r="P93" s="65" t="s">
        <v>116</v>
      </c>
      <c r="Q93" s="158">
        <v>200</v>
      </c>
      <c r="R93" s="66">
        <v>5</v>
      </c>
      <c r="S93" s="66">
        <v>1</v>
      </c>
      <c r="T93" s="78" t="s">
        <v>115</v>
      </c>
      <c r="U93" s="81">
        <v>400</v>
      </c>
      <c r="V93" s="79" t="s">
        <v>118</v>
      </c>
      <c r="W93" s="157"/>
      <c r="X93" s="157"/>
      <c r="Y93" s="156"/>
      <c r="Z93" s="71">
        <v>0</v>
      </c>
      <c r="AA93" s="71">
        <v>690.7</v>
      </c>
      <c r="AB93" s="70">
        <v>0</v>
      </c>
      <c r="AC93" s="58" t="s">
        <v>151</v>
      </c>
      <c r="AD93" s="59"/>
      <c r="AE93" s="144"/>
    </row>
    <row r="94" spans="1:31" ht="15.75" x14ac:dyDescent="0.25">
      <c r="A94" s="147"/>
      <c r="B94" s="146">
        <v>400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5"/>
      <c r="P94" s="65" t="s">
        <v>110</v>
      </c>
      <c r="Q94" s="158">
        <v>200</v>
      </c>
      <c r="R94" s="66">
        <v>5</v>
      </c>
      <c r="S94" s="66">
        <v>1</v>
      </c>
      <c r="T94" s="78" t="s">
        <v>115</v>
      </c>
      <c r="U94" s="81">
        <v>410</v>
      </c>
      <c r="V94" s="79" t="s">
        <v>118</v>
      </c>
      <c r="W94" s="157"/>
      <c r="X94" s="157"/>
      <c r="Y94" s="156"/>
      <c r="Z94" s="71">
        <v>0</v>
      </c>
      <c r="AA94" s="71">
        <v>690.7</v>
      </c>
      <c r="AB94" s="70">
        <v>0</v>
      </c>
      <c r="AC94" s="58" t="s">
        <v>151</v>
      </c>
      <c r="AD94" s="59"/>
      <c r="AE94" s="144"/>
    </row>
    <row r="95" spans="1:31" ht="15.75" x14ac:dyDescent="0.25">
      <c r="A95" s="147"/>
      <c r="B95" s="153"/>
      <c r="C95" s="61"/>
      <c r="D95" s="62"/>
      <c r="E95" s="107" t="s">
        <v>120</v>
      </c>
      <c r="F95" s="107"/>
      <c r="G95" s="107"/>
      <c r="H95" s="107"/>
      <c r="I95" s="107"/>
      <c r="J95" s="107"/>
      <c r="K95" s="107"/>
      <c r="L95" s="107"/>
      <c r="M95" s="107"/>
      <c r="N95" s="107"/>
      <c r="O95" s="119"/>
      <c r="P95" s="48" t="s">
        <v>7</v>
      </c>
      <c r="Q95" s="150">
        <v>200</v>
      </c>
      <c r="R95" s="49">
        <v>5</v>
      </c>
      <c r="S95" s="49">
        <v>1</v>
      </c>
      <c r="T95" s="52" t="s">
        <v>8</v>
      </c>
      <c r="U95" s="53" t="s">
        <v>5</v>
      </c>
      <c r="V95" s="79" t="s">
        <v>118</v>
      </c>
      <c r="W95" s="149"/>
      <c r="X95" s="149"/>
      <c r="Y95" s="148"/>
      <c r="Z95" s="57">
        <v>596.6</v>
      </c>
      <c r="AA95" s="57">
        <v>234.6</v>
      </c>
      <c r="AB95" s="55">
        <v>234.6</v>
      </c>
      <c r="AC95" s="58" t="s">
        <v>162</v>
      </c>
      <c r="AD95" s="59"/>
      <c r="AE95" s="144"/>
    </row>
    <row r="96" spans="1:31" ht="31.5" x14ac:dyDescent="0.25">
      <c r="A96" s="147"/>
      <c r="B96" s="153"/>
      <c r="C96" s="61"/>
      <c r="D96" s="61"/>
      <c r="E96" s="77"/>
      <c r="F96" s="77"/>
      <c r="G96" s="77"/>
      <c r="H96" s="92"/>
      <c r="I96" s="152" t="s">
        <v>164</v>
      </c>
      <c r="J96" s="152"/>
      <c r="K96" s="152"/>
      <c r="L96" s="152"/>
      <c r="M96" s="152"/>
      <c r="N96" s="152"/>
      <c r="O96" s="151"/>
      <c r="P96" s="48" t="s">
        <v>163</v>
      </c>
      <c r="Q96" s="150">
        <v>200</v>
      </c>
      <c r="R96" s="49">
        <v>5</v>
      </c>
      <c r="S96" s="49">
        <v>1</v>
      </c>
      <c r="T96" s="52" t="s">
        <v>40</v>
      </c>
      <c r="U96" s="53" t="s">
        <v>5</v>
      </c>
      <c r="V96" s="79" t="s">
        <v>118</v>
      </c>
      <c r="W96" s="149"/>
      <c r="X96" s="149"/>
      <c r="Y96" s="148"/>
      <c r="Z96" s="57">
        <v>596.6</v>
      </c>
      <c r="AA96" s="57">
        <v>234.6</v>
      </c>
      <c r="AB96" s="55">
        <v>234.6</v>
      </c>
      <c r="AC96" s="58" t="s">
        <v>162</v>
      </c>
      <c r="AD96" s="59"/>
      <c r="AE96" s="144"/>
    </row>
    <row r="97" spans="1:31" ht="31.5" x14ac:dyDescent="0.25">
      <c r="A97" s="147"/>
      <c r="B97" s="146">
        <v>200</v>
      </c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5"/>
      <c r="P97" s="65" t="s">
        <v>123</v>
      </c>
      <c r="Q97" s="158">
        <v>200</v>
      </c>
      <c r="R97" s="66">
        <v>5</v>
      </c>
      <c r="S97" s="66">
        <v>1</v>
      </c>
      <c r="T97" s="78" t="s">
        <v>40</v>
      </c>
      <c r="U97" s="81">
        <v>200</v>
      </c>
      <c r="V97" s="79" t="s">
        <v>118</v>
      </c>
      <c r="W97" s="157"/>
      <c r="X97" s="157"/>
      <c r="Y97" s="156"/>
      <c r="Z97" s="71">
        <v>596.6</v>
      </c>
      <c r="AA97" s="71">
        <v>234.6</v>
      </c>
      <c r="AB97" s="70">
        <v>234.6</v>
      </c>
      <c r="AC97" s="58" t="s">
        <v>162</v>
      </c>
      <c r="AD97" s="59"/>
      <c r="AE97" s="144"/>
    </row>
    <row r="98" spans="1:31" ht="47.25" x14ac:dyDescent="0.25">
      <c r="A98" s="147"/>
      <c r="B98" s="146">
        <v>200</v>
      </c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5"/>
      <c r="P98" s="65" t="s">
        <v>14</v>
      </c>
      <c r="Q98" s="158">
        <v>200</v>
      </c>
      <c r="R98" s="66">
        <v>5</v>
      </c>
      <c r="S98" s="66">
        <v>1</v>
      </c>
      <c r="T98" s="78" t="s">
        <v>40</v>
      </c>
      <c r="U98" s="81">
        <v>240</v>
      </c>
      <c r="V98" s="79" t="s">
        <v>118</v>
      </c>
      <c r="W98" s="157"/>
      <c r="X98" s="157"/>
      <c r="Y98" s="156"/>
      <c r="Z98" s="71">
        <v>596.6</v>
      </c>
      <c r="AA98" s="71">
        <v>234.6</v>
      </c>
      <c r="AB98" s="70">
        <v>234.6</v>
      </c>
      <c r="AC98" s="58" t="s">
        <v>162</v>
      </c>
      <c r="AD98" s="59"/>
      <c r="AE98" s="144"/>
    </row>
    <row r="99" spans="1:31" ht="15.75" x14ac:dyDescent="0.25">
      <c r="A99" s="147"/>
      <c r="B99" s="155" t="s">
        <v>41</v>
      </c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4"/>
      <c r="P99" s="48" t="s">
        <v>41</v>
      </c>
      <c r="Q99" s="150">
        <v>200</v>
      </c>
      <c r="R99" s="49">
        <v>5</v>
      </c>
      <c r="S99" s="49">
        <v>3</v>
      </c>
      <c r="T99" s="52" t="s">
        <v>5</v>
      </c>
      <c r="U99" s="53" t="s">
        <v>5</v>
      </c>
      <c r="V99" s="79">
        <v>0</v>
      </c>
      <c r="W99" s="149"/>
      <c r="X99" s="149"/>
      <c r="Y99" s="148"/>
      <c r="Z99" s="57">
        <v>19566</v>
      </c>
      <c r="AA99" s="57">
        <v>15593.4</v>
      </c>
      <c r="AB99" s="55">
        <v>16813.5</v>
      </c>
      <c r="AC99" s="58" t="s">
        <v>119</v>
      </c>
      <c r="AD99" s="59"/>
      <c r="AE99" s="144"/>
    </row>
    <row r="100" spans="1:31" ht="63" x14ac:dyDescent="0.25">
      <c r="A100" s="147"/>
      <c r="B100" s="153"/>
      <c r="C100" s="61"/>
      <c r="D100" s="62"/>
      <c r="E100" s="107" t="s">
        <v>161</v>
      </c>
      <c r="F100" s="107"/>
      <c r="G100" s="107"/>
      <c r="H100" s="107"/>
      <c r="I100" s="107"/>
      <c r="J100" s="107"/>
      <c r="K100" s="107"/>
      <c r="L100" s="107"/>
      <c r="M100" s="107"/>
      <c r="N100" s="107"/>
      <c r="O100" s="119"/>
      <c r="P100" s="48" t="s">
        <v>160</v>
      </c>
      <c r="Q100" s="150">
        <v>200</v>
      </c>
      <c r="R100" s="49">
        <v>5</v>
      </c>
      <c r="S100" s="49">
        <v>3</v>
      </c>
      <c r="T100" s="52" t="s">
        <v>42</v>
      </c>
      <c r="U100" s="53" t="s">
        <v>5</v>
      </c>
      <c r="V100" s="79" t="s">
        <v>118</v>
      </c>
      <c r="W100" s="149"/>
      <c r="X100" s="149"/>
      <c r="Y100" s="148"/>
      <c r="Z100" s="57">
        <v>19566</v>
      </c>
      <c r="AA100" s="57">
        <v>15593.4</v>
      </c>
      <c r="AB100" s="55">
        <v>16813.5</v>
      </c>
      <c r="AC100" s="58" t="s">
        <v>119</v>
      </c>
      <c r="AD100" s="59"/>
      <c r="AE100" s="144"/>
    </row>
    <row r="101" spans="1:31" ht="78.75" x14ac:dyDescent="0.25">
      <c r="A101" s="147"/>
      <c r="B101" s="153"/>
      <c r="C101" s="61"/>
      <c r="D101" s="61"/>
      <c r="E101" s="92"/>
      <c r="F101" s="107" t="s">
        <v>159</v>
      </c>
      <c r="G101" s="107"/>
      <c r="H101" s="107"/>
      <c r="I101" s="107"/>
      <c r="J101" s="107"/>
      <c r="K101" s="107"/>
      <c r="L101" s="107"/>
      <c r="M101" s="107"/>
      <c r="N101" s="107"/>
      <c r="O101" s="119"/>
      <c r="P101" s="48" t="s">
        <v>158</v>
      </c>
      <c r="Q101" s="150">
        <v>200</v>
      </c>
      <c r="R101" s="49">
        <v>5</v>
      </c>
      <c r="S101" s="49">
        <v>3</v>
      </c>
      <c r="T101" s="52" t="s">
        <v>43</v>
      </c>
      <c r="U101" s="53" t="s">
        <v>5</v>
      </c>
      <c r="V101" s="79" t="s">
        <v>118</v>
      </c>
      <c r="W101" s="149"/>
      <c r="X101" s="149"/>
      <c r="Y101" s="148"/>
      <c r="Z101" s="57">
        <v>3055</v>
      </c>
      <c r="AA101" s="57">
        <v>2805</v>
      </c>
      <c r="AB101" s="55">
        <v>2805</v>
      </c>
      <c r="AC101" s="58" t="s">
        <v>122</v>
      </c>
      <c r="AD101" s="59"/>
      <c r="AE101" s="144"/>
    </row>
    <row r="102" spans="1:31" ht="31.5" x14ac:dyDescent="0.25">
      <c r="A102" s="147"/>
      <c r="B102" s="153"/>
      <c r="C102" s="61"/>
      <c r="D102" s="61"/>
      <c r="E102" s="77"/>
      <c r="F102" s="77"/>
      <c r="G102" s="77"/>
      <c r="H102" s="92"/>
      <c r="I102" s="152" t="s">
        <v>157</v>
      </c>
      <c r="J102" s="152"/>
      <c r="K102" s="152"/>
      <c r="L102" s="152"/>
      <c r="M102" s="152"/>
      <c r="N102" s="152"/>
      <c r="O102" s="151"/>
      <c r="P102" s="48" t="s">
        <v>156</v>
      </c>
      <c r="Q102" s="150">
        <v>200</v>
      </c>
      <c r="R102" s="49">
        <v>5</v>
      </c>
      <c r="S102" s="49">
        <v>3</v>
      </c>
      <c r="T102" s="52" t="s">
        <v>44</v>
      </c>
      <c r="U102" s="53" t="s">
        <v>5</v>
      </c>
      <c r="V102" s="79" t="s">
        <v>118</v>
      </c>
      <c r="W102" s="149"/>
      <c r="X102" s="149"/>
      <c r="Y102" s="148"/>
      <c r="Z102" s="57">
        <v>3055</v>
      </c>
      <c r="AA102" s="57">
        <v>2805</v>
      </c>
      <c r="AB102" s="55">
        <v>2805</v>
      </c>
      <c r="AC102" s="58" t="s">
        <v>122</v>
      </c>
      <c r="AD102" s="59"/>
      <c r="AE102" s="144"/>
    </row>
    <row r="103" spans="1:31" ht="31.5" x14ac:dyDescent="0.25">
      <c r="A103" s="147"/>
      <c r="B103" s="146">
        <v>200</v>
      </c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5"/>
      <c r="P103" s="65" t="s">
        <v>123</v>
      </c>
      <c r="Q103" s="158">
        <v>200</v>
      </c>
      <c r="R103" s="66">
        <v>5</v>
      </c>
      <c r="S103" s="66">
        <v>3</v>
      </c>
      <c r="T103" s="78" t="s">
        <v>44</v>
      </c>
      <c r="U103" s="81">
        <v>200</v>
      </c>
      <c r="V103" s="79" t="s">
        <v>118</v>
      </c>
      <c r="W103" s="157"/>
      <c r="X103" s="157"/>
      <c r="Y103" s="156"/>
      <c r="Z103" s="71">
        <v>3005</v>
      </c>
      <c r="AA103" s="71">
        <v>2805</v>
      </c>
      <c r="AB103" s="70">
        <v>2805</v>
      </c>
      <c r="AC103" s="58" t="s">
        <v>122</v>
      </c>
      <c r="AD103" s="59"/>
      <c r="AE103" s="144"/>
    </row>
    <row r="104" spans="1:31" ht="47.25" x14ac:dyDescent="0.25">
      <c r="A104" s="147"/>
      <c r="B104" s="146">
        <v>200</v>
      </c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5"/>
      <c r="P104" s="65" t="s">
        <v>14</v>
      </c>
      <c r="Q104" s="158">
        <v>200</v>
      </c>
      <c r="R104" s="66">
        <v>5</v>
      </c>
      <c r="S104" s="66">
        <v>3</v>
      </c>
      <c r="T104" s="78" t="s">
        <v>44</v>
      </c>
      <c r="U104" s="81">
        <v>240</v>
      </c>
      <c r="V104" s="79" t="s">
        <v>118</v>
      </c>
      <c r="W104" s="157"/>
      <c r="X104" s="157"/>
      <c r="Y104" s="156"/>
      <c r="Z104" s="71">
        <v>3005</v>
      </c>
      <c r="AA104" s="71">
        <v>2805</v>
      </c>
      <c r="AB104" s="70">
        <v>2805</v>
      </c>
      <c r="AC104" s="58" t="s">
        <v>122</v>
      </c>
      <c r="AD104" s="59"/>
      <c r="AE104" s="144"/>
    </row>
    <row r="105" spans="1:31" ht="15.75" x14ac:dyDescent="0.25">
      <c r="A105" s="147"/>
      <c r="B105" s="146">
        <v>800</v>
      </c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5"/>
      <c r="P105" s="65" t="s">
        <v>15</v>
      </c>
      <c r="Q105" s="158">
        <v>200</v>
      </c>
      <c r="R105" s="66">
        <v>5</v>
      </c>
      <c r="S105" s="66">
        <v>3</v>
      </c>
      <c r="T105" s="78" t="s">
        <v>44</v>
      </c>
      <c r="U105" s="81">
        <v>800</v>
      </c>
      <c r="V105" s="79" t="s">
        <v>118</v>
      </c>
      <c r="W105" s="157"/>
      <c r="X105" s="157"/>
      <c r="Y105" s="156"/>
      <c r="Z105" s="71">
        <v>50</v>
      </c>
      <c r="AA105" s="71">
        <v>0</v>
      </c>
      <c r="AB105" s="70">
        <v>0</v>
      </c>
      <c r="AC105" s="58" t="s">
        <v>122</v>
      </c>
      <c r="AD105" s="59"/>
      <c r="AE105" s="144"/>
    </row>
    <row r="106" spans="1:31" ht="15.75" x14ac:dyDescent="0.25">
      <c r="A106" s="147"/>
      <c r="B106" s="146">
        <v>800</v>
      </c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5"/>
      <c r="P106" s="65" t="s">
        <v>134</v>
      </c>
      <c r="Q106" s="158">
        <v>200</v>
      </c>
      <c r="R106" s="66">
        <v>5</v>
      </c>
      <c r="S106" s="66">
        <v>3</v>
      </c>
      <c r="T106" s="78" t="s">
        <v>44</v>
      </c>
      <c r="U106" s="81">
        <v>850</v>
      </c>
      <c r="V106" s="79" t="s">
        <v>118</v>
      </c>
      <c r="W106" s="157"/>
      <c r="X106" s="157"/>
      <c r="Y106" s="156"/>
      <c r="Z106" s="71">
        <v>50</v>
      </c>
      <c r="AA106" s="71">
        <v>0</v>
      </c>
      <c r="AB106" s="70">
        <v>0</v>
      </c>
      <c r="AC106" s="58" t="s">
        <v>122</v>
      </c>
      <c r="AD106" s="59"/>
      <c r="AE106" s="144"/>
    </row>
    <row r="107" spans="1:31" ht="78.75" x14ac:dyDescent="0.25">
      <c r="A107" s="147"/>
      <c r="B107" s="153"/>
      <c r="C107" s="61"/>
      <c r="D107" s="61"/>
      <c r="E107" s="92"/>
      <c r="F107" s="107" t="s">
        <v>155</v>
      </c>
      <c r="G107" s="107"/>
      <c r="H107" s="107"/>
      <c r="I107" s="107"/>
      <c r="J107" s="107"/>
      <c r="K107" s="107"/>
      <c r="L107" s="107"/>
      <c r="M107" s="107"/>
      <c r="N107" s="107"/>
      <c r="O107" s="119"/>
      <c r="P107" s="48" t="s">
        <v>154</v>
      </c>
      <c r="Q107" s="150">
        <v>200</v>
      </c>
      <c r="R107" s="49">
        <v>5</v>
      </c>
      <c r="S107" s="49">
        <v>3</v>
      </c>
      <c r="T107" s="52" t="s">
        <v>45</v>
      </c>
      <c r="U107" s="53" t="s">
        <v>5</v>
      </c>
      <c r="V107" s="79" t="s">
        <v>118</v>
      </c>
      <c r="W107" s="149"/>
      <c r="X107" s="149"/>
      <c r="Y107" s="148"/>
      <c r="Z107" s="57">
        <v>150</v>
      </c>
      <c r="AA107" s="57">
        <v>300</v>
      </c>
      <c r="AB107" s="55">
        <v>300</v>
      </c>
      <c r="AC107" s="58" t="s">
        <v>151</v>
      </c>
      <c r="AD107" s="59"/>
      <c r="AE107" s="144"/>
    </row>
    <row r="108" spans="1:31" ht="31.5" x14ac:dyDescent="0.25">
      <c r="A108" s="147"/>
      <c r="B108" s="153"/>
      <c r="C108" s="61"/>
      <c r="D108" s="61"/>
      <c r="E108" s="77"/>
      <c r="F108" s="77"/>
      <c r="G108" s="77"/>
      <c r="H108" s="92"/>
      <c r="I108" s="152" t="s">
        <v>153</v>
      </c>
      <c r="J108" s="152"/>
      <c r="K108" s="152"/>
      <c r="L108" s="152"/>
      <c r="M108" s="152"/>
      <c r="N108" s="152"/>
      <c r="O108" s="151"/>
      <c r="P108" s="48" t="s">
        <v>152</v>
      </c>
      <c r="Q108" s="150">
        <v>200</v>
      </c>
      <c r="R108" s="49">
        <v>5</v>
      </c>
      <c r="S108" s="49">
        <v>3</v>
      </c>
      <c r="T108" s="52" t="s">
        <v>46</v>
      </c>
      <c r="U108" s="53" t="s">
        <v>5</v>
      </c>
      <c r="V108" s="79" t="s">
        <v>118</v>
      </c>
      <c r="W108" s="149"/>
      <c r="X108" s="149"/>
      <c r="Y108" s="148"/>
      <c r="Z108" s="57">
        <v>150</v>
      </c>
      <c r="AA108" s="57">
        <v>300</v>
      </c>
      <c r="AB108" s="55">
        <v>300</v>
      </c>
      <c r="AC108" s="58" t="s">
        <v>151</v>
      </c>
      <c r="AD108" s="59"/>
      <c r="AE108" s="144"/>
    </row>
    <row r="109" spans="1:31" ht="31.5" x14ac:dyDescent="0.25">
      <c r="A109" s="147"/>
      <c r="B109" s="146">
        <v>200</v>
      </c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5"/>
      <c r="P109" s="65" t="s">
        <v>123</v>
      </c>
      <c r="Q109" s="158">
        <v>200</v>
      </c>
      <c r="R109" s="66">
        <v>5</v>
      </c>
      <c r="S109" s="66">
        <v>3</v>
      </c>
      <c r="T109" s="78" t="s">
        <v>46</v>
      </c>
      <c r="U109" s="81">
        <v>200</v>
      </c>
      <c r="V109" s="79" t="s">
        <v>118</v>
      </c>
      <c r="W109" s="157"/>
      <c r="X109" s="157"/>
      <c r="Y109" s="156"/>
      <c r="Z109" s="71">
        <v>150</v>
      </c>
      <c r="AA109" s="71">
        <v>300</v>
      </c>
      <c r="AB109" s="70">
        <v>300</v>
      </c>
      <c r="AC109" s="58" t="s">
        <v>151</v>
      </c>
      <c r="AD109" s="59"/>
      <c r="AE109" s="144"/>
    </row>
    <row r="110" spans="1:31" ht="47.25" x14ac:dyDescent="0.25">
      <c r="A110" s="147"/>
      <c r="B110" s="146">
        <v>200</v>
      </c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5"/>
      <c r="P110" s="65" t="s">
        <v>14</v>
      </c>
      <c r="Q110" s="158">
        <v>200</v>
      </c>
      <c r="R110" s="66">
        <v>5</v>
      </c>
      <c r="S110" s="66">
        <v>3</v>
      </c>
      <c r="T110" s="78" t="s">
        <v>46</v>
      </c>
      <c r="U110" s="81">
        <v>240</v>
      </c>
      <c r="V110" s="79" t="s">
        <v>118</v>
      </c>
      <c r="W110" s="157"/>
      <c r="X110" s="157"/>
      <c r="Y110" s="156"/>
      <c r="Z110" s="71">
        <v>150</v>
      </c>
      <c r="AA110" s="71">
        <v>300</v>
      </c>
      <c r="AB110" s="70">
        <v>300</v>
      </c>
      <c r="AC110" s="58" t="s">
        <v>151</v>
      </c>
      <c r="AD110" s="59"/>
      <c r="AE110" s="144"/>
    </row>
    <row r="111" spans="1:31" ht="78.75" x14ac:dyDescent="0.25">
      <c r="A111" s="147"/>
      <c r="B111" s="153"/>
      <c r="C111" s="61"/>
      <c r="D111" s="61"/>
      <c r="E111" s="92"/>
      <c r="F111" s="107" t="s">
        <v>150</v>
      </c>
      <c r="G111" s="107"/>
      <c r="H111" s="107"/>
      <c r="I111" s="107"/>
      <c r="J111" s="107"/>
      <c r="K111" s="107"/>
      <c r="L111" s="107"/>
      <c r="M111" s="107"/>
      <c r="N111" s="107"/>
      <c r="O111" s="119"/>
      <c r="P111" s="48" t="s">
        <v>149</v>
      </c>
      <c r="Q111" s="150">
        <v>200</v>
      </c>
      <c r="R111" s="49">
        <v>5</v>
      </c>
      <c r="S111" s="49">
        <v>3</v>
      </c>
      <c r="T111" s="52" t="s">
        <v>47</v>
      </c>
      <c r="U111" s="53" t="s">
        <v>5</v>
      </c>
      <c r="V111" s="79" t="s">
        <v>118</v>
      </c>
      <c r="W111" s="149"/>
      <c r="X111" s="149"/>
      <c r="Y111" s="148"/>
      <c r="Z111" s="57">
        <v>3050</v>
      </c>
      <c r="AA111" s="57">
        <v>1000</v>
      </c>
      <c r="AB111" s="55">
        <v>1000</v>
      </c>
      <c r="AC111" s="58" t="s">
        <v>146</v>
      </c>
      <c r="AD111" s="59"/>
      <c r="AE111" s="144"/>
    </row>
    <row r="112" spans="1:31" ht="47.25" x14ac:dyDescent="0.25">
      <c r="A112" s="147"/>
      <c r="B112" s="153"/>
      <c r="C112" s="61"/>
      <c r="D112" s="61"/>
      <c r="E112" s="77"/>
      <c r="F112" s="77"/>
      <c r="G112" s="77"/>
      <c r="H112" s="92"/>
      <c r="I112" s="152" t="s">
        <v>148</v>
      </c>
      <c r="J112" s="152"/>
      <c r="K112" s="152"/>
      <c r="L112" s="152"/>
      <c r="M112" s="152"/>
      <c r="N112" s="152"/>
      <c r="O112" s="151"/>
      <c r="P112" s="48" t="s">
        <v>147</v>
      </c>
      <c r="Q112" s="150">
        <v>200</v>
      </c>
      <c r="R112" s="49">
        <v>5</v>
      </c>
      <c r="S112" s="49">
        <v>3</v>
      </c>
      <c r="T112" s="52" t="s">
        <v>48</v>
      </c>
      <c r="U112" s="53" t="s">
        <v>5</v>
      </c>
      <c r="V112" s="79" t="s">
        <v>118</v>
      </c>
      <c r="W112" s="149"/>
      <c r="X112" s="149"/>
      <c r="Y112" s="148"/>
      <c r="Z112" s="57">
        <v>3050</v>
      </c>
      <c r="AA112" s="57">
        <v>1000</v>
      </c>
      <c r="AB112" s="55">
        <v>1000</v>
      </c>
      <c r="AC112" s="58" t="s">
        <v>146</v>
      </c>
      <c r="AD112" s="59"/>
      <c r="AE112" s="144"/>
    </row>
    <row r="113" spans="1:31" ht="31.5" x14ac:dyDescent="0.25">
      <c r="A113" s="147"/>
      <c r="B113" s="146">
        <v>200</v>
      </c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5"/>
      <c r="P113" s="65" t="s">
        <v>123</v>
      </c>
      <c r="Q113" s="158">
        <v>200</v>
      </c>
      <c r="R113" s="66">
        <v>5</v>
      </c>
      <c r="S113" s="66">
        <v>3</v>
      </c>
      <c r="T113" s="78" t="s">
        <v>48</v>
      </c>
      <c r="U113" s="81">
        <v>200</v>
      </c>
      <c r="V113" s="79" t="s">
        <v>118</v>
      </c>
      <c r="W113" s="157"/>
      <c r="X113" s="157"/>
      <c r="Y113" s="156"/>
      <c r="Z113" s="71">
        <v>3050</v>
      </c>
      <c r="AA113" s="71">
        <v>1000</v>
      </c>
      <c r="AB113" s="70">
        <v>1000</v>
      </c>
      <c r="AC113" s="58" t="s">
        <v>146</v>
      </c>
      <c r="AD113" s="59"/>
      <c r="AE113" s="144"/>
    </row>
    <row r="114" spans="1:31" ht="47.25" x14ac:dyDescent="0.25">
      <c r="A114" s="147"/>
      <c r="B114" s="146">
        <v>200</v>
      </c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5"/>
      <c r="P114" s="65" t="s">
        <v>14</v>
      </c>
      <c r="Q114" s="158">
        <v>200</v>
      </c>
      <c r="R114" s="66">
        <v>5</v>
      </c>
      <c r="S114" s="66">
        <v>3</v>
      </c>
      <c r="T114" s="78" t="s">
        <v>48</v>
      </c>
      <c r="U114" s="81">
        <v>240</v>
      </c>
      <c r="V114" s="79" t="s">
        <v>118</v>
      </c>
      <c r="W114" s="157"/>
      <c r="X114" s="157"/>
      <c r="Y114" s="156"/>
      <c r="Z114" s="71">
        <v>3050</v>
      </c>
      <c r="AA114" s="71">
        <v>1000</v>
      </c>
      <c r="AB114" s="70">
        <v>1000</v>
      </c>
      <c r="AC114" s="58" t="s">
        <v>146</v>
      </c>
      <c r="AD114" s="59"/>
      <c r="AE114" s="144"/>
    </row>
    <row r="115" spans="1:31" ht="94.5" x14ac:dyDescent="0.25">
      <c r="A115" s="147"/>
      <c r="B115" s="153"/>
      <c r="C115" s="61"/>
      <c r="D115" s="61"/>
      <c r="E115" s="92"/>
      <c r="F115" s="107" t="s">
        <v>145</v>
      </c>
      <c r="G115" s="107"/>
      <c r="H115" s="107"/>
      <c r="I115" s="107"/>
      <c r="J115" s="107"/>
      <c r="K115" s="107"/>
      <c r="L115" s="107"/>
      <c r="M115" s="107"/>
      <c r="N115" s="107"/>
      <c r="O115" s="119"/>
      <c r="P115" s="48" t="s">
        <v>144</v>
      </c>
      <c r="Q115" s="150">
        <v>200</v>
      </c>
      <c r="R115" s="49">
        <v>5</v>
      </c>
      <c r="S115" s="49">
        <v>3</v>
      </c>
      <c r="T115" s="52" t="s">
        <v>49</v>
      </c>
      <c r="U115" s="53" t="s">
        <v>5</v>
      </c>
      <c r="V115" s="79" t="s">
        <v>118</v>
      </c>
      <c r="W115" s="149"/>
      <c r="X115" s="149"/>
      <c r="Y115" s="148"/>
      <c r="Z115" s="57">
        <v>13311</v>
      </c>
      <c r="AA115" s="57">
        <v>11488.4</v>
      </c>
      <c r="AB115" s="55">
        <v>12708.5</v>
      </c>
      <c r="AC115" s="58" t="s">
        <v>119</v>
      </c>
      <c r="AD115" s="59"/>
      <c r="AE115" s="144"/>
    </row>
    <row r="116" spans="1:31" ht="31.5" x14ac:dyDescent="0.25">
      <c r="A116" s="147"/>
      <c r="B116" s="153"/>
      <c r="C116" s="61"/>
      <c r="D116" s="61"/>
      <c r="E116" s="77"/>
      <c r="F116" s="77"/>
      <c r="G116" s="77"/>
      <c r="H116" s="92"/>
      <c r="I116" s="152" t="s">
        <v>143</v>
      </c>
      <c r="J116" s="152"/>
      <c r="K116" s="152"/>
      <c r="L116" s="152"/>
      <c r="M116" s="152"/>
      <c r="N116" s="152"/>
      <c r="O116" s="151"/>
      <c r="P116" s="48" t="s">
        <v>142</v>
      </c>
      <c r="Q116" s="150">
        <v>200</v>
      </c>
      <c r="R116" s="49">
        <v>5</v>
      </c>
      <c r="S116" s="49">
        <v>3</v>
      </c>
      <c r="T116" s="52" t="s">
        <v>50</v>
      </c>
      <c r="U116" s="53" t="s">
        <v>5</v>
      </c>
      <c r="V116" s="79" t="s">
        <v>118</v>
      </c>
      <c r="W116" s="149"/>
      <c r="X116" s="149"/>
      <c r="Y116" s="148"/>
      <c r="Z116" s="57">
        <v>12311</v>
      </c>
      <c r="AA116" s="57">
        <v>11488.4</v>
      </c>
      <c r="AB116" s="55">
        <v>12708.5</v>
      </c>
      <c r="AC116" s="58" t="s">
        <v>141</v>
      </c>
      <c r="AD116" s="59"/>
      <c r="AE116" s="144"/>
    </row>
    <row r="117" spans="1:31" ht="31.5" x14ac:dyDescent="0.25">
      <c r="A117" s="147"/>
      <c r="B117" s="146">
        <v>200</v>
      </c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5"/>
      <c r="P117" s="65" t="s">
        <v>123</v>
      </c>
      <c r="Q117" s="158">
        <v>200</v>
      </c>
      <c r="R117" s="66">
        <v>5</v>
      </c>
      <c r="S117" s="66">
        <v>3</v>
      </c>
      <c r="T117" s="78" t="s">
        <v>50</v>
      </c>
      <c r="U117" s="81">
        <v>200</v>
      </c>
      <c r="V117" s="79" t="s">
        <v>118</v>
      </c>
      <c r="W117" s="157"/>
      <c r="X117" s="157"/>
      <c r="Y117" s="156"/>
      <c r="Z117" s="71">
        <v>12311</v>
      </c>
      <c r="AA117" s="71">
        <v>11488.4</v>
      </c>
      <c r="AB117" s="70">
        <v>12708.5</v>
      </c>
      <c r="AC117" s="58" t="s">
        <v>141</v>
      </c>
      <c r="AD117" s="59"/>
      <c r="AE117" s="144"/>
    </row>
    <row r="118" spans="1:31" ht="47.25" x14ac:dyDescent="0.25">
      <c r="A118" s="147"/>
      <c r="B118" s="146">
        <v>200</v>
      </c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5"/>
      <c r="P118" s="65" t="s">
        <v>14</v>
      </c>
      <c r="Q118" s="158">
        <v>200</v>
      </c>
      <c r="R118" s="66">
        <v>5</v>
      </c>
      <c r="S118" s="66">
        <v>3</v>
      </c>
      <c r="T118" s="78" t="s">
        <v>50</v>
      </c>
      <c r="U118" s="81">
        <v>240</v>
      </c>
      <c r="V118" s="79" t="s">
        <v>118</v>
      </c>
      <c r="W118" s="157"/>
      <c r="X118" s="157"/>
      <c r="Y118" s="156"/>
      <c r="Z118" s="71">
        <v>12311</v>
      </c>
      <c r="AA118" s="71">
        <v>11488.4</v>
      </c>
      <c r="AB118" s="70">
        <v>12708.5</v>
      </c>
      <c r="AC118" s="58" t="s">
        <v>141</v>
      </c>
      <c r="AD118" s="59"/>
      <c r="AE118" s="144"/>
    </row>
    <row r="119" spans="1:31" ht="31.5" x14ac:dyDescent="0.25">
      <c r="A119" s="147"/>
      <c r="B119" s="153"/>
      <c r="C119" s="61"/>
      <c r="D119" s="61"/>
      <c r="E119" s="77"/>
      <c r="F119" s="77"/>
      <c r="G119" s="77"/>
      <c r="H119" s="92"/>
      <c r="I119" s="152" t="s">
        <v>140</v>
      </c>
      <c r="J119" s="152"/>
      <c r="K119" s="152"/>
      <c r="L119" s="152"/>
      <c r="M119" s="152"/>
      <c r="N119" s="152"/>
      <c r="O119" s="151"/>
      <c r="P119" s="48" t="s">
        <v>105</v>
      </c>
      <c r="Q119" s="150">
        <v>200</v>
      </c>
      <c r="R119" s="49">
        <v>5</v>
      </c>
      <c r="S119" s="49">
        <v>3</v>
      </c>
      <c r="T119" s="52" t="s">
        <v>114</v>
      </c>
      <c r="U119" s="53" t="s">
        <v>5</v>
      </c>
      <c r="V119" s="79" t="s">
        <v>118</v>
      </c>
      <c r="W119" s="149"/>
      <c r="X119" s="149"/>
      <c r="Y119" s="148"/>
      <c r="Z119" s="57">
        <v>1000</v>
      </c>
      <c r="AA119" s="57">
        <v>0</v>
      </c>
      <c r="AB119" s="55">
        <v>0</v>
      </c>
      <c r="AC119" s="58" t="s">
        <v>131</v>
      </c>
      <c r="AD119" s="59"/>
      <c r="AE119" s="144"/>
    </row>
    <row r="120" spans="1:31" ht="31.5" x14ac:dyDescent="0.25">
      <c r="A120" s="147"/>
      <c r="B120" s="146">
        <v>200</v>
      </c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5"/>
      <c r="P120" s="65" t="s">
        <v>123</v>
      </c>
      <c r="Q120" s="158">
        <v>200</v>
      </c>
      <c r="R120" s="66">
        <v>5</v>
      </c>
      <c r="S120" s="66">
        <v>3</v>
      </c>
      <c r="T120" s="78" t="s">
        <v>114</v>
      </c>
      <c r="U120" s="81">
        <v>200</v>
      </c>
      <c r="V120" s="79" t="s">
        <v>118</v>
      </c>
      <c r="W120" s="157"/>
      <c r="X120" s="157"/>
      <c r="Y120" s="156"/>
      <c r="Z120" s="71">
        <v>1000</v>
      </c>
      <c r="AA120" s="71">
        <v>0</v>
      </c>
      <c r="AB120" s="70">
        <v>0</v>
      </c>
      <c r="AC120" s="58" t="s">
        <v>131</v>
      </c>
      <c r="AD120" s="59"/>
      <c r="AE120" s="144"/>
    </row>
    <row r="121" spans="1:31" ht="47.25" x14ac:dyDescent="0.25">
      <c r="A121" s="147"/>
      <c r="B121" s="146">
        <v>200</v>
      </c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5"/>
      <c r="P121" s="65" t="s">
        <v>14</v>
      </c>
      <c r="Q121" s="158">
        <v>200</v>
      </c>
      <c r="R121" s="66">
        <v>5</v>
      </c>
      <c r="S121" s="66">
        <v>3</v>
      </c>
      <c r="T121" s="78" t="s">
        <v>114</v>
      </c>
      <c r="U121" s="81">
        <v>240</v>
      </c>
      <c r="V121" s="79" t="s">
        <v>118</v>
      </c>
      <c r="W121" s="157"/>
      <c r="X121" s="157"/>
      <c r="Y121" s="156"/>
      <c r="Z121" s="71">
        <v>1000</v>
      </c>
      <c r="AA121" s="71">
        <v>0</v>
      </c>
      <c r="AB121" s="70">
        <v>0</v>
      </c>
      <c r="AC121" s="58" t="s">
        <v>131</v>
      </c>
      <c r="AD121" s="59"/>
      <c r="AE121" s="144"/>
    </row>
    <row r="122" spans="1:31" ht="15.75" x14ac:dyDescent="0.25">
      <c r="A122" s="147"/>
      <c r="B122" s="155" t="s">
        <v>139</v>
      </c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4"/>
      <c r="P122" s="48" t="s">
        <v>139</v>
      </c>
      <c r="Q122" s="150">
        <v>200</v>
      </c>
      <c r="R122" s="49">
        <v>8</v>
      </c>
      <c r="S122" s="49">
        <v>0</v>
      </c>
      <c r="T122" s="52" t="s">
        <v>5</v>
      </c>
      <c r="U122" s="53" t="s">
        <v>5</v>
      </c>
      <c r="V122" s="79">
        <v>0</v>
      </c>
      <c r="W122" s="149"/>
      <c r="X122" s="149"/>
      <c r="Y122" s="148"/>
      <c r="Z122" s="57">
        <v>19042</v>
      </c>
      <c r="AA122" s="57">
        <v>15000</v>
      </c>
      <c r="AB122" s="55">
        <v>15000</v>
      </c>
      <c r="AC122" s="58" t="s">
        <v>119</v>
      </c>
      <c r="AD122" s="59"/>
      <c r="AE122" s="144"/>
    </row>
    <row r="123" spans="1:31" ht="15.75" x14ac:dyDescent="0.25">
      <c r="A123" s="147"/>
      <c r="B123" s="155" t="s">
        <v>51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4"/>
      <c r="P123" s="48" t="s">
        <v>51</v>
      </c>
      <c r="Q123" s="150">
        <v>200</v>
      </c>
      <c r="R123" s="49">
        <v>8</v>
      </c>
      <c r="S123" s="49">
        <v>1</v>
      </c>
      <c r="T123" s="52" t="s">
        <v>5</v>
      </c>
      <c r="U123" s="53" t="s">
        <v>5</v>
      </c>
      <c r="V123" s="79">
        <v>0</v>
      </c>
      <c r="W123" s="149"/>
      <c r="X123" s="149"/>
      <c r="Y123" s="148"/>
      <c r="Z123" s="57">
        <v>19042</v>
      </c>
      <c r="AA123" s="57">
        <v>15000</v>
      </c>
      <c r="AB123" s="55">
        <v>15000</v>
      </c>
      <c r="AC123" s="58" t="s">
        <v>119</v>
      </c>
      <c r="AD123" s="59"/>
      <c r="AE123" s="144"/>
    </row>
    <row r="124" spans="1:31" ht="63" x14ac:dyDescent="0.25">
      <c r="A124" s="147"/>
      <c r="B124" s="153"/>
      <c r="C124" s="61"/>
      <c r="D124" s="62"/>
      <c r="E124" s="107" t="s">
        <v>138</v>
      </c>
      <c r="F124" s="107"/>
      <c r="G124" s="107"/>
      <c r="H124" s="107"/>
      <c r="I124" s="107"/>
      <c r="J124" s="107"/>
      <c r="K124" s="107"/>
      <c r="L124" s="107"/>
      <c r="M124" s="107"/>
      <c r="N124" s="107"/>
      <c r="O124" s="119"/>
      <c r="P124" s="48" t="s">
        <v>137</v>
      </c>
      <c r="Q124" s="150">
        <v>200</v>
      </c>
      <c r="R124" s="49">
        <v>8</v>
      </c>
      <c r="S124" s="49">
        <v>1</v>
      </c>
      <c r="T124" s="52" t="s">
        <v>52</v>
      </c>
      <c r="U124" s="53" t="s">
        <v>5</v>
      </c>
      <c r="V124" s="79" t="s">
        <v>118</v>
      </c>
      <c r="W124" s="149"/>
      <c r="X124" s="149"/>
      <c r="Y124" s="148"/>
      <c r="Z124" s="57">
        <v>19042</v>
      </c>
      <c r="AA124" s="57">
        <v>15000</v>
      </c>
      <c r="AB124" s="55">
        <v>15000</v>
      </c>
      <c r="AC124" s="58" t="s">
        <v>119</v>
      </c>
      <c r="AD124" s="59"/>
      <c r="AE124" s="144"/>
    </row>
    <row r="125" spans="1:31" ht="31.5" x14ac:dyDescent="0.25">
      <c r="A125" s="147"/>
      <c r="B125" s="153"/>
      <c r="C125" s="61"/>
      <c r="D125" s="61"/>
      <c r="E125" s="77"/>
      <c r="F125" s="77"/>
      <c r="G125" s="77"/>
      <c r="H125" s="92"/>
      <c r="I125" s="152" t="s">
        <v>136</v>
      </c>
      <c r="J125" s="152"/>
      <c r="K125" s="152"/>
      <c r="L125" s="152"/>
      <c r="M125" s="152"/>
      <c r="N125" s="152"/>
      <c r="O125" s="151"/>
      <c r="P125" s="48" t="s">
        <v>135</v>
      </c>
      <c r="Q125" s="150">
        <v>200</v>
      </c>
      <c r="R125" s="49">
        <v>8</v>
      </c>
      <c r="S125" s="49">
        <v>1</v>
      </c>
      <c r="T125" s="52" t="s">
        <v>53</v>
      </c>
      <c r="U125" s="53" t="s">
        <v>5</v>
      </c>
      <c r="V125" s="79" t="s">
        <v>118</v>
      </c>
      <c r="W125" s="149"/>
      <c r="X125" s="149"/>
      <c r="Y125" s="148"/>
      <c r="Z125" s="57">
        <v>17575.400000000001</v>
      </c>
      <c r="AA125" s="57">
        <v>15000</v>
      </c>
      <c r="AB125" s="55">
        <v>15000</v>
      </c>
      <c r="AC125" s="58" t="s">
        <v>133</v>
      </c>
      <c r="AD125" s="59"/>
      <c r="AE125" s="144"/>
    </row>
    <row r="126" spans="1:31" ht="94.5" x14ac:dyDescent="0.25">
      <c r="A126" s="147"/>
      <c r="B126" s="146">
        <v>100</v>
      </c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5"/>
      <c r="P126" s="65" t="s">
        <v>11</v>
      </c>
      <c r="Q126" s="158">
        <v>200</v>
      </c>
      <c r="R126" s="66">
        <v>8</v>
      </c>
      <c r="S126" s="66">
        <v>1</v>
      </c>
      <c r="T126" s="78" t="s">
        <v>53</v>
      </c>
      <c r="U126" s="81">
        <v>100</v>
      </c>
      <c r="V126" s="79" t="s">
        <v>118</v>
      </c>
      <c r="W126" s="157"/>
      <c r="X126" s="157"/>
      <c r="Y126" s="156"/>
      <c r="Z126" s="71">
        <v>6984.7</v>
      </c>
      <c r="AA126" s="71">
        <v>9487.2999999999993</v>
      </c>
      <c r="AB126" s="70">
        <v>9487.2999999999993</v>
      </c>
      <c r="AC126" s="58" t="s">
        <v>133</v>
      </c>
      <c r="AD126" s="59"/>
      <c r="AE126" s="144"/>
    </row>
    <row r="127" spans="1:31" ht="31.5" x14ac:dyDescent="0.25">
      <c r="A127" s="147"/>
      <c r="B127" s="146">
        <v>100</v>
      </c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5"/>
      <c r="P127" s="65" t="s">
        <v>54</v>
      </c>
      <c r="Q127" s="158">
        <v>200</v>
      </c>
      <c r="R127" s="66">
        <v>8</v>
      </c>
      <c r="S127" s="66">
        <v>1</v>
      </c>
      <c r="T127" s="78" t="s">
        <v>53</v>
      </c>
      <c r="U127" s="81">
        <v>110</v>
      </c>
      <c r="V127" s="79" t="s">
        <v>118</v>
      </c>
      <c r="W127" s="157"/>
      <c r="X127" s="157"/>
      <c r="Y127" s="156"/>
      <c r="Z127" s="71">
        <v>6984.7</v>
      </c>
      <c r="AA127" s="71">
        <v>9487.2999999999993</v>
      </c>
      <c r="AB127" s="70">
        <v>9487.2999999999993</v>
      </c>
      <c r="AC127" s="58" t="s">
        <v>133</v>
      </c>
      <c r="AD127" s="59"/>
      <c r="AE127" s="144"/>
    </row>
    <row r="128" spans="1:31" ht="31.5" x14ac:dyDescent="0.25">
      <c r="A128" s="147"/>
      <c r="B128" s="146">
        <v>200</v>
      </c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5"/>
      <c r="P128" s="65" t="s">
        <v>123</v>
      </c>
      <c r="Q128" s="158">
        <v>200</v>
      </c>
      <c r="R128" s="66">
        <v>8</v>
      </c>
      <c r="S128" s="66">
        <v>1</v>
      </c>
      <c r="T128" s="78" t="s">
        <v>53</v>
      </c>
      <c r="U128" s="81">
        <v>200</v>
      </c>
      <c r="V128" s="79" t="s">
        <v>118</v>
      </c>
      <c r="W128" s="157"/>
      <c r="X128" s="157"/>
      <c r="Y128" s="156"/>
      <c r="Z128" s="71">
        <v>10577.7</v>
      </c>
      <c r="AA128" s="71">
        <v>5500.7</v>
      </c>
      <c r="AB128" s="70">
        <v>5500.7</v>
      </c>
      <c r="AC128" s="58" t="s">
        <v>133</v>
      </c>
      <c r="AD128" s="59"/>
      <c r="AE128" s="144"/>
    </row>
    <row r="129" spans="1:31" ht="47.25" x14ac:dyDescent="0.25">
      <c r="A129" s="147"/>
      <c r="B129" s="146">
        <v>200</v>
      </c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5"/>
      <c r="P129" s="65" t="s">
        <v>14</v>
      </c>
      <c r="Q129" s="158">
        <v>200</v>
      </c>
      <c r="R129" s="66">
        <v>8</v>
      </c>
      <c r="S129" s="66">
        <v>1</v>
      </c>
      <c r="T129" s="78" t="s">
        <v>53</v>
      </c>
      <c r="U129" s="81">
        <v>240</v>
      </c>
      <c r="V129" s="79" t="s">
        <v>118</v>
      </c>
      <c r="W129" s="157"/>
      <c r="X129" s="157"/>
      <c r="Y129" s="156"/>
      <c r="Z129" s="71">
        <v>10577.7</v>
      </c>
      <c r="AA129" s="71">
        <v>5500.7</v>
      </c>
      <c r="AB129" s="70">
        <v>5500.7</v>
      </c>
      <c r="AC129" s="58" t="s">
        <v>133</v>
      </c>
      <c r="AD129" s="59"/>
      <c r="AE129" s="144"/>
    </row>
    <row r="130" spans="1:31" ht="15.75" x14ac:dyDescent="0.25">
      <c r="A130" s="147"/>
      <c r="B130" s="146">
        <v>800</v>
      </c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5"/>
      <c r="P130" s="65" t="s">
        <v>15</v>
      </c>
      <c r="Q130" s="158">
        <v>200</v>
      </c>
      <c r="R130" s="66">
        <v>8</v>
      </c>
      <c r="S130" s="66">
        <v>1</v>
      </c>
      <c r="T130" s="78" t="s">
        <v>53</v>
      </c>
      <c r="U130" s="81">
        <v>800</v>
      </c>
      <c r="V130" s="79" t="s">
        <v>118</v>
      </c>
      <c r="W130" s="157"/>
      <c r="X130" s="157"/>
      <c r="Y130" s="156"/>
      <c r="Z130" s="71">
        <v>13</v>
      </c>
      <c r="AA130" s="71">
        <v>12</v>
      </c>
      <c r="AB130" s="70">
        <v>12</v>
      </c>
      <c r="AC130" s="58" t="s">
        <v>133</v>
      </c>
      <c r="AD130" s="59"/>
      <c r="AE130" s="144"/>
    </row>
    <row r="131" spans="1:31" ht="15.75" x14ac:dyDescent="0.25">
      <c r="A131" s="147"/>
      <c r="B131" s="146">
        <v>800</v>
      </c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5"/>
      <c r="P131" s="65" t="s">
        <v>134</v>
      </c>
      <c r="Q131" s="158">
        <v>200</v>
      </c>
      <c r="R131" s="66">
        <v>8</v>
      </c>
      <c r="S131" s="66">
        <v>1</v>
      </c>
      <c r="T131" s="78" t="s">
        <v>53</v>
      </c>
      <c r="U131" s="81">
        <v>850</v>
      </c>
      <c r="V131" s="79" t="s">
        <v>118</v>
      </c>
      <c r="W131" s="157"/>
      <c r="X131" s="157"/>
      <c r="Y131" s="156"/>
      <c r="Z131" s="71">
        <v>13</v>
      </c>
      <c r="AA131" s="71">
        <v>12</v>
      </c>
      <c r="AB131" s="70">
        <v>12</v>
      </c>
      <c r="AC131" s="58" t="s">
        <v>133</v>
      </c>
      <c r="AD131" s="59"/>
      <c r="AE131" s="144"/>
    </row>
    <row r="132" spans="1:31" ht="31.5" x14ac:dyDescent="0.25">
      <c r="A132" s="147"/>
      <c r="B132" s="153"/>
      <c r="C132" s="61"/>
      <c r="D132" s="61"/>
      <c r="E132" s="77"/>
      <c r="F132" s="77"/>
      <c r="G132" s="77"/>
      <c r="H132" s="92"/>
      <c r="I132" s="152" t="s">
        <v>132</v>
      </c>
      <c r="J132" s="152"/>
      <c r="K132" s="152"/>
      <c r="L132" s="152"/>
      <c r="M132" s="152"/>
      <c r="N132" s="152"/>
      <c r="O132" s="151"/>
      <c r="P132" s="48" t="s">
        <v>105</v>
      </c>
      <c r="Q132" s="150">
        <v>200</v>
      </c>
      <c r="R132" s="49">
        <v>8</v>
      </c>
      <c r="S132" s="49">
        <v>1</v>
      </c>
      <c r="T132" s="52" t="s">
        <v>55</v>
      </c>
      <c r="U132" s="53" t="s">
        <v>5</v>
      </c>
      <c r="V132" s="79" t="s">
        <v>118</v>
      </c>
      <c r="W132" s="149"/>
      <c r="X132" s="149"/>
      <c r="Y132" s="148"/>
      <c r="Z132" s="57">
        <v>1466.6</v>
      </c>
      <c r="AA132" s="57">
        <v>0</v>
      </c>
      <c r="AB132" s="55">
        <v>0</v>
      </c>
      <c r="AC132" s="58" t="s">
        <v>131</v>
      </c>
      <c r="AD132" s="59"/>
      <c r="AE132" s="144"/>
    </row>
    <row r="133" spans="1:31" ht="94.5" x14ac:dyDescent="0.25">
      <c r="A133" s="147"/>
      <c r="B133" s="146">
        <v>100</v>
      </c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5"/>
      <c r="P133" s="65" t="s">
        <v>11</v>
      </c>
      <c r="Q133" s="158">
        <v>200</v>
      </c>
      <c r="R133" s="66">
        <v>8</v>
      </c>
      <c r="S133" s="66">
        <v>1</v>
      </c>
      <c r="T133" s="78" t="s">
        <v>55</v>
      </c>
      <c r="U133" s="81">
        <v>100</v>
      </c>
      <c r="V133" s="79" t="s">
        <v>118</v>
      </c>
      <c r="W133" s="157"/>
      <c r="X133" s="157"/>
      <c r="Y133" s="156"/>
      <c r="Z133" s="71">
        <v>1466.6</v>
      </c>
      <c r="AA133" s="71">
        <v>0</v>
      </c>
      <c r="AB133" s="70">
        <v>0</v>
      </c>
      <c r="AC133" s="58" t="s">
        <v>131</v>
      </c>
      <c r="AD133" s="59"/>
      <c r="AE133" s="144"/>
    </row>
    <row r="134" spans="1:31" ht="31.5" x14ac:dyDescent="0.25">
      <c r="A134" s="147"/>
      <c r="B134" s="146">
        <v>100</v>
      </c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  <c r="O134" s="145"/>
      <c r="P134" s="65" t="s">
        <v>54</v>
      </c>
      <c r="Q134" s="158">
        <v>200</v>
      </c>
      <c r="R134" s="66">
        <v>8</v>
      </c>
      <c r="S134" s="66">
        <v>1</v>
      </c>
      <c r="T134" s="78" t="s">
        <v>55</v>
      </c>
      <c r="U134" s="81">
        <v>110</v>
      </c>
      <c r="V134" s="79" t="s">
        <v>118</v>
      </c>
      <c r="W134" s="157"/>
      <c r="X134" s="157"/>
      <c r="Y134" s="156"/>
      <c r="Z134" s="71">
        <v>1466.6</v>
      </c>
      <c r="AA134" s="71">
        <v>0</v>
      </c>
      <c r="AB134" s="70">
        <v>0</v>
      </c>
      <c r="AC134" s="58" t="s">
        <v>131</v>
      </c>
      <c r="AD134" s="59"/>
      <c r="AE134" s="144"/>
    </row>
    <row r="135" spans="1:31" ht="15.75" x14ac:dyDescent="0.25">
      <c r="A135" s="147"/>
      <c r="B135" s="155" t="s">
        <v>130</v>
      </c>
      <c r="C135" s="155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4"/>
      <c r="P135" s="48" t="s">
        <v>130</v>
      </c>
      <c r="Q135" s="150">
        <v>200</v>
      </c>
      <c r="R135" s="49">
        <v>10</v>
      </c>
      <c r="S135" s="49">
        <v>0</v>
      </c>
      <c r="T135" s="52" t="s">
        <v>5</v>
      </c>
      <c r="U135" s="53" t="s">
        <v>5</v>
      </c>
      <c r="V135" s="79">
        <v>0</v>
      </c>
      <c r="W135" s="149"/>
      <c r="X135" s="149"/>
      <c r="Y135" s="148"/>
      <c r="Z135" s="57">
        <v>454.1</v>
      </c>
      <c r="AA135" s="57">
        <v>450.6</v>
      </c>
      <c r="AB135" s="55">
        <v>450.6</v>
      </c>
      <c r="AC135" s="58" t="s">
        <v>128</v>
      </c>
      <c r="AD135" s="59"/>
      <c r="AE135" s="144"/>
    </row>
    <row r="136" spans="1:31" ht="15.75" x14ac:dyDescent="0.25">
      <c r="A136" s="147"/>
      <c r="B136" s="155" t="s">
        <v>57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4"/>
      <c r="P136" s="48" t="s">
        <v>57</v>
      </c>
      <c r="Q136" s="150">
        <v>200</v>
      </c>
      <c r="R136" s="49">
        <v>10</v>
      </c>
      <c r="S136" s="49">
        <v>1</v>
      </c>
      <c r="T136" s="52" t="s">
        <v>5</v>
      </c>
      <c r="U136" s="53" t="s">
        <v>5</v>
      </c>
      <c r="V136" s="79">
        <v>0</v>
      </c>
      <c r="W136" s="149"/>
      <c r="X136" s="149"/>
      <c r="Y136" s="148"/>
      <c r="Z136" s="57">
        <v>454.1</v>
      </c>
      <c r="AA136" s="57">
        <v>450.6</v>
      </c>
      <c r="AB136" s="55">
        <v>450.6</v>
      </c>
      <c r="AC136" s="58" t="s">
        <v>128</v>
      </c>
      <c r="AD136" s="59"/>
      <c r="AE136" s="144"/>
    </row>
    <row r="137" spans="1:31" ht="15.75" x14ac:dyDescent="0.25">
      <c r="A137" s="147"/>
      <c r="B137" s="153"/>
      <c r="C137" s="61"/>
      <c r="D137" s="62"/>
      <c r="E137" s="107" t="s">
        <v>120</v>
      </c>
      <c r="F137" s="107"/>
      <c r="G137" s="107"/>
      <c r="H137" s="107"/>
      <c r="I137" s="107"/>
      <c r="J137" s="107"/>
      <c r="K137" s="107"/>
      <c r="L137" s="107"/>
      <c r="M137" s="107"/>
      <c r="N137" s="107"/>
      <c r="O137" s="119"/>
      <c r="P137" s="48" t="s">
        <v>7</v>
      </c>
      <c r="Q137" s="150">
        <v>200</v>
      </c>
      <c r="R137" s="49">
        <v>10</v>
      </c>
      <c r="S137" s="49">
        <v>1</v>
      </c>
      <c r="T137" s="52" t="s">
        <v>8</v>
      </c>
      <c r="U137" s="53" t="s">
        <v>5</v>
      </c>
      <c r="V137" s="79" t="s">
        <v>118</v>
      </c>
      <c r="W137" s="149"/>
      <c r="X137" s="149"/>
      <c r="Y137" s="148"/>
      <c r="Z137" s="57">
        <v>454.1</v>
      </c>
      <c r="AA137" s="57">
        <v>450.6</v>
      </c>
      <c r="AB137" s="55">
        <v>450.6</v>
      </c>
      <c r="AC137" s="58" t="s">
        <v>128</v>
      </c>
      <c r="AD137" s="59"/>
      <c r="AE137" s="144"/>
    </row>
    <row r="138" spans="1:31" ht="47.25" x14ac:dyDescent="0.25">
      <c r="A138" s="147"/>
      <c r="B138" s="153"/>
      <c r="C138" s="61"/>
      <c r="D138" s="61"/>
      <c r="E138" s="77"/>
      <c r="F138" s="77"/>
      <c r="G138" s="77"/>
      <c r="H138" s="92"/>
      <c r="I138" s="152" t="s">
        <v>129</v>
      </c>
      <c r="J138" s="152"/>
      <c r="K138" s="152"/>
      <c r="L138" s="152"/>
      <c r="M138" s="152"/>
      <c r="N138" s="152"/>
      <c r="O138" s="151"/>
      <c r="P138" s="48" t="s">
        <v>58</v>
      </c>
      <c r="Q138" s="150">
        <v>200</v>
      </c>
      <c r="R138" s="49">
        <v>10</v>
      </c>
      <c r="S138" s="49">
        <v>1</v>
      </c>
      <c r="T138" s="52" t="s">
        <v>91</v>
      </c>
      <c r="U138" s="53" t="s">
        <v>5</v>
      </c>
      <c r="V138" s="79" t="s">
        <v>118</v>
      </c>
      <c r="W138" s="149"/>
      <c r="X138" s="149"/>
      <c r="Y138" s="148"/>
      <c r="Z138" s="57">
        <v>454.1</v>
      </c>
      <c r="AA138" s="57">
        <v>450.6</v>
      </c>
      <c r="AB138" s="55">
        <v>450.6</v>
      </c>
      <c r="AC138" s="58" t="s">
        <v>128</v>
      </c>
      <c r="AD138" s="59"/>
      <c r="AE138" s="144"/>
    </row>
    <row r="139" spans="1:31" ht="31.5" x14ac:dyDescent="0.25">
      <c r="A139" s="147"/>
      <c r="B139" s="146">
        <v>300</v>
      </c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  <c r="O139" s="145"/>
      <c r="P139" s="65" t="s">
        <v>59</v>
      </c>
      <c r="Q139" s="158">
        <v>200</v>
      </c>
      <c r="R139" s="66">
        <v>10</v>
      </c>
      <c r="S139" s="66">
        <v>1</v>
      </c>
      <c r="T139" s="78" t="s">
        <v>91</v>
      </c>
      <c r="U139" s="81">
        <v>300</v>
      </c>
      <c r="V139" s="79" t="s">
        <v>118</v>
      </c>
      <c r="W139" s="157"/>
      <c r="X139" s="157"/>
      <c r="Y139" s="156"/>
      <c r="Z139" s="71">
        <v>454.1</v>
      </c>
      <c r="AA139" s="71">
        <v>450.6</v>
      </c>
      <c r="AB139" s="70">
        <v>450.6</v>
      </c>
      <c r="AC139" s="58" t="s">
        <v>128</v>
      </c>
      <c r="AD139" s="59"/>
      <c r="AE139" s="144"/>
    </row>
    <row r="140" spans="1:31" ht="31.5" x14ac:dyDescent="0.25">
      <c r="A140" s="147"/>
      <c r="B140" s="146">
        <v>300</v>
      </c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5"/>
      <c r="P140" s="65" t="s">
        <v>113</v>
      </c>
      <c r="Q140" s="158">
        <v>200</v>
      </c>
      <c r="R140" s="66">
        <v>10</v>
      </c>
      <c r="S140" s="66">
        <v>1</v>
      </c>
      <c r="T140" s="78" t="s">
        <v>91</v>
      </c>
      <c r="U140" s="81">
        <v>310</v>
      </c>
      <c r="V140" s="79" t="s">
        <v>118</v>
      </c>
      <c r="W140" s="157"/>
      <c r="X140" s="157"/>
      <c r="Y140" s="156"/>
      <c r="Z140" s="71">
        <v>454.1</v>
      </c>
      <c r="AA140" s="71">
        <v>450.6</v>
      </c>
      <c r="AB140" s="70">
        <v>450.6</v>
      </c>
      <c r="AC140" s="58" t="s">
        <v>128</v>
      </c>
      <c r="AD140" s="59"/>
      <c r="AE140" s="144"/>
    </row>
    <row r="141" spans="1:31" ht="15.75" x14ac:dyDescent="0.25">
      <c r="A141" s="147"/>
      <c r="B141" s="155" t="s">
        <v>127</v>
      </c>
      <c r="C141" s="155"/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4"/>
      <c r="P141" s="48" t="s">
        <v>127</v>
      </c>
      <c r="Q141" s="150">
        <v>200</v>
      </c>
      <c r="R141" s="49">
        <v>11</v>
      </c>
      <c r="S141" s="49">
        <v>0</v>
      </c>
      <c r="T141" s="52" t="s">
        <v>5</v>
      </c>
      <c r="U141" s="53" t="s">
        <v>5</v>
      </c>
      <c r="V141" s="79">
        <v>0</v>
      </c>
      <c r="W141" s="149"/>
      <c r="X141" s="149"/>
      <c r="Y141" s="148"/>
      <c r="Z141" s="57">
        <v>900</v>
      </c>
      <c r="AA141" s="57">
        <v>900</v>
      </c>
      <c r="AB141" s="55">
        <v>900</v>
      </c>
      <c r="AC141" s="58" t="s">
        <v>122</v>
      </c>
      <c r="AD141" s="59"/>
      <c r="AE141" s="144"/>
    </row>
    <row r="142" spans="1:31" ht="31.5" x14ac:dyDescent="0.25">
      <c r="A142" s="147"/>
      <c r="B142" s="155" t="s">
        <v>62</v>
      </c>
      <c r="C142" s="155"/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4"/>
      <c r="P142" s="48" t="s">
        <v>62</v>
      </c>
      <c r="Q142" s="150">
        <v>200</v>
      </c>
      <c r="R142" s="49">
        <v>11</v>
      </c>
      <c r="S142" s="49">
        <v>5</v>
      </c>
      <c r="T142" s="52" t="s">
        <v>5</v>
      </c>
      <c r="U142" s="53" t="s">
        <v>5</v>
      </c>
      <c r="V142" s="79">
        <v>0</v>
      </c>
      <c r="W142" s="149"/>
      <c r="X142" s="149"/>
      <c r="Y142" s="148"/>
      <c r="Z142" s="57">
        <v>900</v>
      </c>
      <c r="AA142" s="57">
        <v>900</v>
      </c>
      <c r="AB142" s="55">
        <v>900</v>
      </c>
      <c r="AC142" s="58" t="s">
        <v>122</v>
      </c>
      <c r="AD142" s="59"/>
      <c r="AE142" s="144"/>
    </row>
    <row r="143" spans="1:31" ht="78.75" x14ac:dyDescent="0.25">
      <c r="A143" s="147"/>
      <c r="B143" s="153"/>
      <c r="C143" s="61"/>
      <c r="D143" s="62"/>
      <c r="E143" s="107" t="s">
        <v>126</v>
      </c>
      <c r="F143" s="107"/>
      <c r="G143" s="107"/>
      <c r="H143" s="107"/>
      <c r="I143" s="107"/>
      <c r="J143" s="107"/>
      <c r="K143" s="107"/>
      <c r="L143" s="107"/>
      <c r="M143" s="107"/>
      <c r="N143" s="107"/>
      <c r="O143" s="119"/>
      <c r="P143" s="48" t="s">
        <v>112</v>
      </c>
      <c r="Q143" s="150">
        <v>200</v>
      </c>
      <c r="R143" s="49">
        <v>11</v>
      </c>
      <c r="S143" s="49">
        <v>5</v>
      </c>
      <c r="T143" s="52" t="s">
        <v>60</v>
      </c>
      <c r="U143" s="53" t="s">
        <v>5</v>
      </c>
      <c r="V143" s="79" t="s">
        <v>118</v>
      </c>
      <c r="W143" s="149"/>
      <c r="X143" s="149"/>
      <c r="Y143" s="148"/>
      <c r="Z143" s="57">
        <v>900</v>
      </c>
      <c r="AA143" s="57">
        <v>900</v>
      </c>
      <c r="AB143" s="55">
        <v>900</v>
      </c>
      <c r="AC143" s="58" t="s">
        <v>122</v>
      </c>
      <c r="AD143" s="59"/>
      <c r="AE143" s="144"/>
    </row>
    <row r="144" spans="1:31" ht="31.5" x14ac:dyDescent="0.25">
      <c r="A144" s="147"/>
      <c r="B144" s="153"/>
      <c r="C144" s="61"/>
      <c r="D144" s="61"/>
      <c r="E144" s="77"/>
      <c r="F144" s="77"/>
      <c r="G144" s="77"/>
      <c r="H144" s="92"/>
      <c r="I144" s="152" t="s">
        <v>125</v>
      </c>
      <c r="J144" s="152"/>
      <c r="K144" s="152"/>
      <c r="L144" s="152"/>
      <c r="M144" s="152"/>
      <c r="N144" s="152"/>
      <c r="O144" s="151"/>
      <c r="P144" s="48" t="s">
        <v>124</v>
      </c>
      <c r="Q144" s="150">
        <v>200</v>
      </c>
      <c r="R144" s="49">
        <v>11</v>
      </c>
      <c r="S144" s="49">
        <v>5</v>
      </c>
      <c r="T144" s="52" t="s">
        <v>61</v>
      </c>
      <c r="U144" s="53" t="s">
        <v>5</v>
      </c>
      <c r="V144" s="79" t="s">
        <v>118</v>
      </c>
      <c r="W144" s="149"/>
      <c r="X144" s="149"/>
      <c r="Y144" s="148"/>
      <c r="Z144" s="57">
        <v>900</v>
      </c>
      <c r="AA144" s="57">
        <v>900</v>
      </c>
      <c r="AB144" s="55">
        <v>900</v>
      </c>
      <c r="AC144" s="58" t="s">
        <v>122</v>
      </c>
      <c r="AD144" s="59"/>
      <c r="AE144" s="144"/>
    </row>
    <row r="145" spans="1:31" ht="31.5" x14ac:dyDescent="0.25">
      <c r="A145" s="147"/>
      <c r="B145" s="146">
        <v>200</v>
      </c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5"/>
      <c r="P145" s="65" t="s">
        <v>123</v>
      </c>
      <c r="Q145" s="158">
        <v>200</v>
      </c>
      <c r="R145" s="66">
        <v>11</v>
      </c>
      <c r="S145" s="66">
        <v>5</v>
      </c>
      <c r="T145" s="78" t="s">
        <v>61</v>
      </c>
      <c r="U145" s="81">
        <v>200</v>
      </c>
      <c r="V145" s="79" t="s">
        <v>118</v>
      </c>
      <c r="W145" s="157"/>
      <c r="X145" s="157"/>
      <c r="Y145" s="156"/>
      <c r="Z145" s="71">
        <v>900</v>
      </c>
      <c r="AA145" s="71">
        <v>900</v>
      </c>
      <c r="AB145" s="70">
        <v>900</v>
      </c>
      <c r="AC145" s="58" t="s">
        <v>122</v>
      </c>
      <c r="AD145" s="59"/>
      <c r="AE145" s="144"/>
    </row>
    <row r="146" spans="1:31" ht="47.25" x14ac:dyDescent="0.25">
      <c r="A146" s="147"/>
      <c r="B146" s="146">
        <v>200</v>
      </c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5"/>
      <c r="P146" s="65" t="s">
        <v>14</v>
      </c>
      <c r="Q146" s="158">
        <v>200</v>
      </c>
      <c r="R146" s="66">
        <v>11</v>
      </c>
      <c r="S146" s="66">
        <v>5</v>
      </c>
      <c r="T146" s="78" t="s">
        <v>61</v>
      </c>
      <c r="U146" s="81">
        <v>240</v>
      </c>
      <c r="V146" s="79" t="s">
        <v>118</v>
      </c>
      <c r="W146" s="157"/>
      <c r="X146" s="157"/>
      <c r="Y146" s="156"/>
      <c r="Z146" s="71">
        <v>900</v>
      </c>
      <c r="AA146" s="71">
        <v>900</v>
      </c>
      <c r="AB146" s="70">
        <v>900</v>
      </c>
      <c r="AC146" s="58" t="s">
        <v>122</v>
      </c>
      <c r="AD146" s="59"/>
      <c r="AE146" s="144"/>
    </row>
    <row r="147" spans="1:31" ht="15.75" x14ac:dyDescent="0.25">
      <c r="A147" s="147"/>
      <c r="B147" s="155">
        <v>9900</v>
      </c>
      <c r="C147" s="155"/>
      <c r="D147" s="155"/>
      <c r="E147" s="155"/>
      <c r="F147" s="155"/>
      <c r="G147" s="155"/>
      <c r="H147" s="155"/>
      <c r="I147" s="155"/>
      <c r="J147" s="155"/>
      <c r="K147" s="155"/>
      <c r="L147" s="155"/>
      <c r="M147" s="155"/>
      <c r="N147" s="155"/>
      <c r="O147" s="154"/>
      <c r="P147" s="48" t="s">
        <v>228</v>
      </c>
      <c r="Q147" s="150">
        <v>200</v>
      </c>
      <c r="R147" s="49">
        <v>99</v>
      </c>
      <c r="S147" s="49">
        <v>0</v>
      </c>
      <c r="T147" s="52" t="s">
        <v>5</v>
      </c>
      <c r="U147" s="53" t="s">
        <v>5</v>
      </c>
      <c r="V147" s="79">
        <v>0</v>
      </c>
      <c r="W147" s="149"/>
      <c r="X147" s="149"/>
      <c r="Y147" s="148"/>
      <c r="Z147" s="57">
        <v>0</v>
      </c>
      <c r="AA147" s="57">
        <v>1574</v>
      </c>
      <c r="AB147" s="55">
        <v>3278.2</v>
      </c>
      <c r="AC147" s="58" t="s">
        <v>119</v>
      </c>
      <c r="AD147" s="59"/>
      <c r="AE147" s="144"/>
    </row>
    <row r="148" spans="1:31" ht="15.75" x14ac:dyDescent="0.25">
      <c r="A148" s="147"/>
      <c r="B148" s="155" t="s">
        <v>121</v>
      </c>
      <c r="C148" s="155"/>
      <c r="D148" s="155"/>
      <c r="E148" s="155"/>
      <c r="F148" s="155"/>
      <c r="G148" s="155"/>
      <c r="H148" s="155"/>
      <c r="I148" s="155"/>
      <c r="J148" s="155"/>
      <c r="K148" s="155"/>
      <c r="L148" s="155"/>
      <c r="M148" s="155"/>
      <c r="N148" s="155"/>
      <c r="O148" s="154"/>
      <c r="P148" s="48" t="s">
        <v>121</v>
      </c>
      <c r="Q148" s="150">
        <v>200</v>
      </c>
      <c r="R148" s="49">
        <v>99</v>
      </c>
      <c r="S148" s="49">
        <v>99</v>
      </c>
      <c r="T148" s="52" t="s">
        <v>5</v>
      </c>
      <c r="U148" s="53" t="s">
        <v>5</v>
      </c>
      <c r="V148" s="79">
        <v>0</v>
      </c>
      <c r="W148" s="149"/>
      <c r="X148" s="149"/>
      <c r="Y148" s="148"/>
      <c r="Z148" s="57">
        <v>0</v>
      </c>
      <c r="AA148" s="57">
        <v>1574</v>
      </c>
      <c r="AB148" s="55">
        <v>3278.2</v>
      </c>
      <c r="AC148" s="58" t="s">
        <v>119</v>
      </c>
      <c r="AD148" s="59"/>
      <c r="AE148" s="144"/>
    </row>
    <row r="149" spans="1:31" ht="15.75" x14ac:dyDescent="0.25">
      <c r="A149" s="147"/>
      <c r="B149" s="153"/>
      <c r="C149" s="61"/>
      <c r="D149" s="62"/>
      <c r="E149" s="107" t="s">
        <v>120</v>
      </c>
      <c r="F149" s="107"/>
      <c r="G149" s="107"/>
      <c r="H149" s="107"/>
      <c r="I149" s="107"/>
      <c r="J149" s="107"/>
      <c r="K149" s="107"/>
      <c r="L149" s="107"/>
      <c r="M149" s="107"/>
      <c r="N149" s="107"/>
      <c r="O149" s="119"/>
      <c r="P149" s="48" t="s">
        <v>7</v>
      </c>
      <c r="Q149" s="150">
        <v>200</v>
      </c>
      <c r="R149" s="49">
        <v>99</v>
      </c>
      <c r="S149" s="49">
        <v>99</v>
      </c>
      <c r="T149" s="52" t="s">
        <v>8</v>
      </c>
      <c r="U149" s="53" t="s">
        <v>5</v>
      </c>
      <c r="V149" s="79" t="s">
        <v>118</v>
      </c>
      <c r="W149" s="149"/>
      <c r="X149" s="149"/>
      <c r="Y149" s="148"/>
      <c r="Z149" s="57">
        <v>0</v>
      </c>
      <c r="AA149" s="57">
        <v>1574</v>
      </c>
      <c r="AB149" s="55">
        <v>3278.2</v>
      </c>
      <c r="AC149" s="58" t="s">
        <v>119</v>
      </c>
      <c r="AD149" s="59"/>
      <c r="AE149" s="144"/>
    </row>
    <row r="150" spans="1:31" ht="15.75" x14ac:dyDescent="0.25">
      <c r="A150" s="147"/>
      <c r="B150" s="153"/>
      <c r="C150" s="61"/>
      <c r="D150" s="61"/>
      <c r="E150" s="77"/>
      <c r="F150" s="77"/>
      <c r="G150" s="77"/>
      <c r="H150" s="92"/>
      <c r="I150" s="152" t="s">
        <v>230</v>
      </c>
      <c r="J150" s="152"/>
      <c r="K150" s="152"/>
      <c r="L150" s="152"/>
      <c r="M150" s="152"/>
      <c r="N150" s="152"/>
      <c r="O150" s="151"/>
      <c r="P150" s="48" t="s">
        <v>121</v>
      </c>
      <c r="Q150" s="150">
        <v>200</v>
      </c>
      <c r="R150" s="49">
        <v>99</v>
      </c>
      <c r="S150" s="49">
        <v>99</v>
      </c>
      <c r="T150" s="52" t="s">
        <v>231</v>
      </c>
      <c r="U150" s="53" t="s">
        <v>5</v>
      </c>
      <c r="V150" s="79" t="s">
        <v>118</v>
      </c>
      <c r="W150" s="149"/>
      <c r="X150" s="149"/>
      <c r="Y150" s="148"/>
      <c r="Z150" s="57">
        <v>0</v>
      </c>
      <c r="AA150" s="57">
        <v>1574</v>
      </c>
      <c r="AB150" s="55">
        <v>3278.2</v>
      </c>
      <c r="AC150" s="58" t="s">
        <v>232</v>
      </c>
      <c r="AD150" s="59"/>
      <c r="AE150" s="144"/>
    </row>
    <row r="151" spans="1:31" ht="15.75" x14ac:dyDescent="0.25">
      <c r="A151" s="147"/>
      <c r="B151" s="146">
        <v>900</v>
      </c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5"/>
      <c r="P151" s="29" t="s">
        <v>121</v>
      </c>
      <c r="Q151" s="30">
        <v>200</v>
      </c>
      <c r="R151" s="25">
        <v>99</v>
      </c>
      <c r="S151" s="25">
        <v>99</v>
      </c>
      <c r="T151" s="83" t="s">
        <v>8</v>
      </c>
      <c r="U151" s="84">
        <v>900</v>
      </c>
      <c r="V151" s="33" t="s">
        <v>118</v>
      </c>
      <c r="W151" s="120"/>
      <c r="X151" s="120"/>
      <c r="Y151" s="121"/>
      <c r="Z151" s="28">
        <v>0</v>
      </c>
      <c r="AA151" s="28">
        <v>1574</v>
      </c>
      <c r="AB151" s="27">
        <v>3278.2</v>
      </c>
      <c r="AC151" s="58" t="s">
        <v>232</v>
      </c>
      <c r="AD151" s="59"/>
      <c r="AE151" s="144"/>
    </row>
    <row r="152" spans="1:31" ht="16.5" thickBot="1" x14ac:dyDescent="0.3">
      <c r="A152" s="147"/>
      <c r="B152" s="146">
        <v>900</v>
      </c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5"/>
      <c r="P152" s="29" t="s">
        <v>121</v>
      </c>
      <c r="Q152" s="30">
        <v>200</v>
      </c>
      <c r="R152" s="25">
        <v>99</v>
      </c>
      <c r="S152" s="25">
        <v>99</v>
      </c>
      <c r="T152" s="83" t="s">
        <v>8</v>
      </c>
      <c r="U152" s="84">
        <v>990</v>
      </c>
      <c r="V152" s="33" t="s">
        <v>118</v>
      </c>
      <c r="W152" s="120"/>
      <c r="X152" s="120"/>
      <c r="Y152" s="121"/>
      <c r="Z152" s="28">
        <v>0</v>
      </c>
      <c r="AA152" s="28">
        <v>1574</v>
      </c>
      <c r="AB152" s="27">
        <v>3278.2</v>
      </c>
      <c r="AC152" s="58" t="s">
        <v>232</v>
      </c>
      <c r="AD152" s="59"/>
      <c r="AE152" s="144"/>
    </row>
    <row r="153" spans="1:31" ht="15.75" x14ac:dyDescent="0.2">
      <c r="A153" s="35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72" t="s">
        <v>63</v>
      </c>
      <c r="Q153" s="73"/>
      <c r="R153" s="73"/>
      <c r="S153" s="73"/>
      <c r="T153" s="73"/>
      <c r="U153" s="73"/>
      <c r="V153" s="73"/>
      <c r="W153" s="74"/>
      <c r="X153" s="142"/>
      <c r="Y153" s="141">
        <v>0</v>
      </c>
      <c r="Z153" s="87">
        <v>128700.3</v>
      </c>
      <c r="AA153" s="140">
        <v>63322.7</v>
      </c>
      <c r="AB153" s="87">
        <v>65941.3</v>
      </c>
      <c r="AC153" s="35"/>
      <c r="AD153" s="35"/>
      <c r="AE153" s="35"/>
    </row>
    <row r="154" spans="1:31" x14ac:dyDescent="0.2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  <row r="155" spans="1:31" x14ac:dyDescent="0.2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  <row r="156" spans="1:31" x14ac:dyDescent="0.2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76" t="s">
        <v>227</v>
      </c>
      <c r="Q156" s="76"/>
      <c r="R156" s="76"/>
      <c r="S156" s="76"/>
      <c r="T156" s="76"/>
      <c r="U156" s="76"/>
      <c r="V156" s="76"/>
      <c r="W156" s="76"/>
      <c r="X156" s="76"/>
      <c r="Y156" s="76"/>
      <c r="Z156" s="35"/>
      <c r="AA156" s="76"/>
      <c r="AB156" s="76"/>
      <c r="AC156" s="35"/>
      <c r="AD156" s="35"/>
      <c r="AE156" s="35"/>
    </row>
  </sheetData>
  <mergeCells count="303">
    <mergeCell ref="B146:O146"/>
    <mergeCell ref="W146:Y146"/>
    <mergeCell ref="B152:O152"/>
    <mergeCell ref="B127:O127"/>
    <mergeCell ref="W127:Y127"/>
    <mergeCell ref="B129:O129"/>
    <mergeCell ref="W129:Y129"/>
    <mergeCell ref="B131:O131"/>
    <mergeCell ref="W131:Y131"/>
    <mergeCell ref="B106:O106"/>
    <mergeCell ref="W106:Y106"/>
    <mergeCell ref="B110:O110"/>
    <mergeCell ref="W110:Y110"/>
    <mergeCell ref="B114:O114"/>
    <mergeCell ref="W114:Y114"/>
    <mergeCell ref="I108:O108"/>
    <mergeCell ref="W108:Y108"/>
    <mergeCell ref="I112:O112"/>
    <mergeCell ref="W112:Y112"/>
    <mergeCell ref="B98:O98"/>
    <mergeCell ref="W98:Y98"/>
    <mergeCell ref="B104:O104"/>
    <mergeCell ref="W104:Y104"/>
    <mergeCell ref="B97:O97"/>
    <mergeCell ref="W97:Y97"/>
    <mergeCell ref="B103:O103"/>
    <mergeCell ref="W103:Y103"/>
    <mergeCell ref="B81:O81"/>
    <mergeCell ref="W81:Y81"/>
    <mergeCell ref="B84:O84"/>
    <mergeCell ref="W84:Y84"/>
    <mergeCell ref="B94:O94"/>
    <mergeCell ref="W94:Y94"/>
    <mergeCell ref="B63:O63"/>
    <mergeCell ref="W63:Y63"/>
    <mergeCell ref="B69:O69"/>
    <mergeCell ref="W69:Y69"/>
    <mergeCell ref="B76:O76"/>
    <mergeCell ref="W76:Y76"/>
    <mergeCell ref="B70:O70"/>
    <mergeCell ref="W70:Y70"/>
    <mergeCell ref="B55:O55"/>
    <mergeCell ref="W55:Y55"/>
    <mergeCell ref="B61:O61"/>
    <mergeCell ref="W61:Y61"/>
    <mergeCell ref="B54:O54"/>
    <mergeCell ref="W54:Y54"/>
    <mergeCell ref="B60:O60"/>
    <mergeCell ref="W60:Y60"/>
    <mergeCell ref="W35:Y35"/>
    <mergeCell ref="B40:O40"/>
    <mergeCell ref="W40:Y40"/>
    <mergeCell ref="B45:O45"/>
    <mergeCell ref="W45:Y45"/>
    <mergeCell ref="B53:O53"/>
    <mergeCell ref="W53:Y53"/>
    <mergeCell ref="B151:O151"/>
    <mergeCell ref="B16:O16"/>
    <mergeCell ref="W16:Y16"/>
    <mergeCell ref="B19:O19"/>
    <mergeCell ref="W19:Y19"/>
    <mergeCell ref="B24:O24"/>
    <mergeCell ref="W24:Y24"/>
    <mergeCell ref="B27:O27"/>
    <mergeCell ref="W27:Y27"/>
    <mergeCell ref="B35:O35"/>
    <mergeCell ref="B145:O145"/>
    <mergeCell ref="W145:Y145"/>
    <mergeCell ref="B134:O134"/>
    <mergeCell ref="W134:Y134"/>
    <mergeCell ref="B140:O140"/>
    <mergeCell ref="W140:Y140"/>
    <mergeCell ref="B120:O120"/>
    <mergeCell ref="W120:Y120"/>
    <mergeCell ref="B126:O126"/>
    <mergeCell ref="W126:Y126"/>
    <mergeCell ref="B118:O118"/>
    <mergeCell ref="W118:Y118"/>
    <mergeCell ref="B121:O121"/>
    <mergeCell ref="W121:Y121"/>
    <mergeCell ref="B105:O105"/>
    <mergeCell ref="W105:Y105"/>
    <mergeCell ref="B80:O80"/>
    <mergeCell ref="W80:Y80"/>
    <mergeCell ref="B83:O83"/>
    <mergeCell ref="W83:Y83"/>
    <mergeCell ref="B87:O87"/>
    <mergeCell ref="W87:Y87"/>
    <mergeCell ref="I86:O86"/>
    <mergeCell ref="W86:Y86"/>
    <mergeCell ref="B39:O39"/>
    <mergeCell ref="W39:Y39"/>
    <mergeCell ref="B44:O44"/>
    <mergeCell ref="W44:Y44"/>
    <mergeCell ref="B49:O49"/>
    <mergeCell ref="W49:Y49"/>
    <mergeCell ref="E47:O47"/>
    <mergeCell ref="W47:Y47"/>
    <mergeCell ref="B31:O31"/>
    <mergeCell ref="W31:Y31"/>
    <mergeCell ref="B29:O29"/>
    <mergeCell ref="W29:Y29"/>
    <mergeCell ref="I30:O30"/>
    <mergeCell ref="W30:Y30"/>
    <mergeCell ref="I150:O150"/>
    <mergeCell ref="W150:Y150"/>
    <mergeCell ref="B15:O15"/>
    <mergeCell ref="W15:Y15"/>
    <mergeCell ref="B18:O18"/>
    <mergeCell ref="W18:Y18"/>
    <mergeCell ref="B23:O23"/>
    <mergeCell ref="W23:Y23"/>
    <mergeCell ref="B26:O26"/>
    <mergeCell ref="W26:Y26"/>
    <mergeCell ref="B128:O128"/>
    <mergeCell ref="W128:Y128"/>
    <mergeCell ref="B130:O130"/>
    <mergeCell ref="W130:Y130"/>
    <mergeCell ref="I144:O144"/>
    <mergeCell ref="W144:Y144"/>
    <mergeCell ref="B133:O133"/>
    <mergeCell ref="W133:Y133"/>
    <mergeCell ref="B139:O139"/>
    <mergeCell ref="W139:Y139"/>
    <mergeCell ref="B113:O113"/>
    <mergeCell ref="W113:Y113"/>
    <mergeCell ref="F111:O111"/>
    <mergeCell ref="W111:Y111"/>
    <mergeCell ref="I119:O119"/>
    <mergeCell ref="W119:Y119"/>
    <mergeCell ref="B117:O117"/>
    <mergeCell ref="W117:Y117"/>
    <mergeCell ref="I92:O92"/>
    <mergeCell ref="W92:Y92"/>
    <mergeCell ref="I96:O96"/>
    <mergeCell ref="W96:Y96"/>
    <mergeCell ref="B93:O93"/>
    <mergeCell ref="W93:Y93"/>
    <mergeCell ref="I74:O74"/>
    <mergeCell ref="W74:Y74"/>
    <mergeCell ref="I79:O79"/>
    <mergeCell ref="W79:Y79"/>
    <mergeCell ref="I82:O82"/>
    <mergeCell ref="W82:Y82"/>
    <mergeCell ref="B75:O75"/>
    <mergeCell ref="W75:Y75"/>
    <mergeCell ref="B78:O78"/>
    <mergeCell ref="W78:Y78"/>
    <mergeCell ref="I43:O43"/>
    <mergeCell ref="W43:Y43"/>
    <mergeCell ref="I48:O48"/>
    <mergeCell ref="W48:Y48"/>
    <mergeCell ref="I51:O51"/>
    <mergeCell ref="W51:Y51"/>
    <mergeCell ref="B50:O50"/>
    <mergeCell ref="W50:Y50"/>
    <mergeCell ref="I22:O22"/>
    <mergeCell ref="W22:Y22"/>
    <mergeCell ref="I33:O33"/>
    <mergeCell ref="W33:Y33"/>
    <mergeCell ref="I38:O38"/>
    <mergeCell ref="W38:Y38"/>
    <mergeCell ref="B34:O34"/>
    <mergeCell ref="W34:Y34"/>
    <mergeCell ref="B28:O28"/>
    <mergeCell ref="W28:Y28"/>
    <mergeCell ref="E149:O149"/>
    <mergeCell ref="W149:Y149"/>
    <mergeCell ref="F101:O101"/>
    <mergeCell ref="W101:Y101"/>
    <mergeCell ref="F107:O107"/>
    <mergeCell ref="W107:Y107"/>
    <mergeCell ref="I116:O116"/>
    <mergeCell ref="W116:Y116"/>
    <mergeCell ref="B109:O109"/>
    <mergeCell ref="W109:Y109"/>
    <mergeCell ref="I102:O102"/>
    <mergeCell ref="W102:Y102"/>
    <mergeCell ref="I25:O25"/>
    <mergeCell ref="W25:Y25"/>
    <mergeCell ref="E143:O143"/>
    <mergeCell ref="W143:Y143"/>
    <mergeCell ref="B32:O32"/>
    <mergeCell ref="W32:Y32"/>
    <mergeCell ref="G85:O85"/>
    <mergeCell ref="W85:Y85"/>
    <mergeCell ref="E124:O124"/>
    <mergeCell ref="W124:Y124"/>
    <mergeCell ref="E137:O137"/>
    <mergeCell ref="W137:Y137"/>
    <mergeCell ref="F115:O115"/>
    <mergeCell ref="W115:Y115"/>
    <mergeCell ref="I125:O125"/>
    <mergeCell ref="W125:Y125"/>
    <mergeCell ref="I132:O132"/>
    <mergeCell ref="W132:Y132"/>
    <mergeCell ref="E58:O58"/>
    <mergeCell ref="W58:Y58"/>
    <mergeCell ref="E66:O66"/>
    <mergeCell ref="W66:Y66"/>
    <mergeCell ref="I59:O59"/>
    <mergeCell ref="W59:Y59"/>
    <mergeCell ref="B64:O64"/>
    <mergeCell ref="W64:Y64"/>
    <mergeCell ref="B62:O62"/>
    <mergeCell ref="W62:Y62"/>
    <mergeCell ref="B52:O52"/>
    <mergeCell ref="W52:Y52"/>
    <mergeCell ref="B142:O142"/>
    <mergeCell ref="W142:Y142"/>
    <mergeCell ref="B148:O148"/>
    <mergeCell ref="W148:Y148"/>
    <mergeCell ref="B90:O90"/>
    <mergeCell ref="W90:Y90"/>
    <mergeCell ref="B99:O99"/>
    <mergeCell ref="W99:Y99"/>
    <mergeCell ref="E13:O13"/>
    <mergeCell ref="W13:Y13"/>
    <mergeCell ref="E21:O21"/>
    <mergeCell ref="W21:Y21"/>
    <mergeCell ref="E37:O37"/>
    <mergeCell ref="W37:Y37"/>
    <mergeCell ref="I14:O14"/>
    <mergeCell ref="W14:Y14"/>
    <mergeCell ref="I17:O17"/>
    <mergeCell ref="W17:Y17"/>
    <mergeCell ref="B123:O123"/>
    <mergeCell ref="W123:Y123"/>
    <mergeCell ref="E91:O91"/>
    <mergeCell ref="W91:Y91"/>
    <mergeCell ref="E95:O95"/>
    <mergeCell ref="W95:Y95"/>
    <mergeCell ref="B122:O122"/>
    <mergeCell ref="W122:Y122"/>
    <mergeCell ref="E100:O100"/>
    <mergeCell ref="W100:Y100"/>
    <mergeCell ref="B57:O57"/>
    <mergeCell ref="W57:Y57"/>
    <mergeCell ref="B65:O65"/>
    <mergeCell ref="W65:Y65"/>
    <mergeCell ref="B71:O71"/>
    <mergeCell ref="W71:Y71"/>
    <mergeCell ref="I67:O67"/>
    <mergeCell ref="W67:Y67"/>
    <mergeCell ref="B68:O68"/>
    <mergeCell ref="W68:Y68"/>
    <mergeCell ref="B147:O147"/>
    <mergeCell ref="W147:Y147"/>
    <mergeCell ref="B12:O12"/>
    <mergeCell ref="W12:Y12"/>
    <mergeCell ref="B20:O20"/>
    <mergeCell ref="W20:Y20"/>
    <mergeCell ref="B36:O36"/>
    <mergeCell ref="W36:Y36"/>
    <mergeCell ref="B41:O41"/>
    <mergeCell ref="W41:Y41"/>
    <mergeCell ref="W152:Y152"/>
    <mergeCell ref="W151:Y151"/>
    <mergeCell ref="B135:O135"/>
    <mergeCell ref="W135:Y135"/>
    <mergeCell ref="B141:O141"/>
    <mergeCell ref="W141:Y141"/>
    <mergeCell ref="B136:O136"/>
    <mergeCell ref="W136:Y136"/>
    <mergeCell ref="I138:O138"/>
    <mergeCell ref="W138:Y138"/>
    <mergeCell ref="B89:O89"/>
    <mergeCell ref="W89:Y89"/>
    <mergeCell ref="E72:O72"/>
    <mergeCell ref="W72:Y72"/>
    <mergeCell ref="G73:O73"/>
    <mergeCell ref="W73:Y73"/>
    <mergeCell ref="B77:O77"/>
    <mergeCell ref="W77:Y77"/>
    <mergeCell ref="B88:O88"/>
    <mergeCell ref="W88:Y88"/>
    <mergeCell ref="B10:O10"/>
    <mergeCell ref="W10:Y10"/>
    <mergeCell ref="B11:O11"/>
    <mergeCell ref="W11:Y11"/>
    <mergeCell ref="B56:O56"/>
    <mergeCell ref="W56:Y56"/>
    <mergeCell ref="B46:O46"/>
    <mergeCell ref="W46:Y46"/>
    <mergeCell ref="E42:O42"/>
    <mergeCell ref="W42:Y42"/>
    <mergeCell ref="AD8:AD9"/>
    <mergeCell ref="W7:W8"/>
    <mergeCell ref="P7:P9"/>
    <mergeCell ref="Q7:Q9"/>
    <mergeCell ref="R7:R9"/>
    <mergeCell ref="S7:S9"/>
    <mergeCell ref="T7:T9"/>
    <mergeCell ref="U7:U9"/>
    <mergeCell ref="Y7:Y8"/>
    <mergeCell ref="Z7:AB7"/>
    <mergeCell ref="Z8:Z9"/>
    <mergeCell ref="AA8:AA9"/>
    <mergeCell ref="AB8:AB9"/>
    <mergeCell ref="Z1:AC1"/>
    <mergeCell ref="Z2:AC2"/>
    <mergeCell ref="P4:AB4"/>
    <mergeCell ref="AC8:AC9"/>
  </mergeCells>
  <pageMargins left="0.98425196850393704" right="0.39370078740157499" top="0.78740157480314998" bottom="0.78740157480314998" header="0.499999992490753" footer="0.499999992490753"/>
  <pageSetup paperSize="9" scale="27" fitToHeight="0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90" zoomScaleNormal="90" workbookViewId="0">
      <selection activeCell="I22" sqref="I22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14"/>
      <c r="C1" s="127" t="s">
        <v>89</v>
      </c>
      <c r="D1" s="128"/>
      <c r="E1" s="128"/>
    </row>
    <row r="2" spans="1:10" ht="56.25" customHeight="1" x14ac:dyDescent="0.2">
      <c r="B2" s="13"/>
      <c r="C2" s="123" t="s">
        <v>107</v>
      </c>
      <c r="D2" s="124"/>
      <c r="E2" s="124"/>
    </row>
    <row r="3" spans="1:10" ht="15" x14ac:dyDescent="0.25">
      <c r="B3" s="11"/>
      <c r="C3" s="125"/>
      <c r="D3" s="126"/>
      <c r="E3" s="126"/>
    </row>
    <row r="4" spans="1:10" ht="14.25" customHeight="1" x14ac:dyDescent="0.2">
      <c r="A4" s="2"/>
      <c r="B4" s="131"/>
      <c r="C4" s="131"/>
      <c r="D4" s="131"/>
      <c r="E4" s="131"/>
    </row>
    <row r="5" spans="1:10" ht="32.25" customHeight="1" x14ac:dyDescent="0.2">
      <c r="A5" s="132" t="s">
        <v>104</v>
      </c>
      <c r="B5" s="132"/>
      <c r="C5" s="132"/>
      <c r="D5" s="132"/>
      <c r="E5" s="132"/>
    </row>
    <row r="6" spans="1:10" ht="16.5" customHeight="1" x14ac:dyDescent="0.2">
      <c r="A6" s="6"/>
      <c r="B6" s="6"/>
      <c r="C6" s="15"/>
      <c r="D6" s="15"/>
      <c r="E6" s="6"/>
    </row>
    <row r="7" spans="1:10" ht="15" x14ac:dyDescent="0.2">
      <c r="A7" s="4"/>
      <c r="B7" s="4"/>
      <c r="C7" s="4"/>
      <c r="D7" s="4"/>
      <c r="E7" s="5" t="s">
        <v>90</v>
      </c>
    </row>
    <row r="8" spans="1:10" ht="38.25" customHeight="1" x14ac:dyDescent="0.2">
      <c r="A8" s="133" t="s">
        <v>68</v>
      </c>
      <c r="B8" s="135" t="s">
        <v>94</v>
      </c>
      <c r="C8" s="137" t="s">
        <v>4</v>
      </c>
      <c r="D8" s="138"/>
      <c r="E8" s="139"/>
      <c r="J8" s="1"/>
    </row>
    <row r="9" spans="1:10" ht="40.5" customHeight="1" x14ac:dyDescent="0.2">
      <c r="A9" s="134"/>
      <c r="B9" s="136"/>
      <c r="C9" s="16" t="s">
        <v>95</v>
      </c>
      <c r="D9" s="16" t="s">
        <v>96</v>
      </c>
      <c r="E9" s="16" t="s">
        <v>103</v>
      </c>
      <c r="J9" s="12"/>
    </row>
    <row r="10" spans="1:10" ht="30" customHeight="1" x14ac:dyDescent="0.2">
      <c r="A10" s="7" t="s">
        <v>69</v>
      </c>
      <c r="B10" s="8" t="s">
        <v>93</v>
      </c>
      <c r="C10" s="17">
        <f>C20</f>
        <v>33146.5</v>
      </c>
      <c r="D10" s="17">
        <f>D20</f>
        <v>0</v>
      </c>
      <c r="E10" s="9">
        <f>E20</f>
        <v>0</v>
      </c>
      <c r="J10" s="12"/>
    </row>
    <row r="11" spans="1:10" ht="30" customHeight="1" x14ac:dyDescent="0.2">
      <c r="A11" s="7" t="s">
        <v>70</v>
      </c>
      <c r="B11" s="8" t="s">
        <v>71</v>
      </c>
      <c r="C11" s="17">
        <f>C12+C16</f>
        <v>33146.5</v>
      </c>
      <c r="D11" s="17">
        <f>D12+D16</f>
        <v>0</v>
      </c>
      <c r="E11" s="9">
        <f>E12+E16</f>
        <v>0</v>
      </c>
    </row>
    <row r="12" spans="1:10" ht="30" customHeight="1" x14ac:dyDescent="0.2">
      <c r="A12" s="7" t="s">
        <v>72</v>
      </c>
      <c r="B12" s="8" t="s">
        <v>73</v>
      </c>
      <c r="C12" s="17">
        <f t="shared" ref="C12:E14" si="0">C13</f>
        <v>-95553.8</v>
      </c>
      <c r="D12" s="17">
        <f t="shared" si="0"/>
        <v>-63322.7</v>
      </c>
      <c r="E12" s="9">
        <f t="shared" si="0"/>
        <v>-65941.3</v>
      </c>
    </row>
    <row r="13" spans="1:10" ht="30" customHeight="1" x14ac:dyDescent="0.2">
      <c r="A13" s="7" t="s">
        <v>74</v>
      </c>
      <c r="B13" s="8" t="s">
        <v>75</v>
      </c>
      <c r="C13" s="17">
        <f t="shared" si="0"/>
        <v>-95553.8</v>
      </c>
      <c r="D13" s="17">
        <f t="shared" si="0"/>
        <v>-63322.7</v>
      </c>
      <c r="E13" s="9">
        <f t="shared" si="0"/>
        <v>-65941.3</v>
      </c>
    </row>
    <row r="14" spans="1:10" ht="30" customHeight="1" x14ac:dyDescent="0.2">
      <c r="A14" s="7" t="s">
        <v>76</v>
      </c>
      <c r="B14" s="8" t="s">
        <v>77</v>
      </c>
      <c r="C14" s="17">
        <f t="shared" si="0"/>
        <v>-95553.8</v>
      </c>
      <c r="D14" s="17">
        <f t="shared" si="0"/>
        <v>-63322.7</v>
      </c>
      <c r="E14" s="9">
        <f t="shared" si="0"/>
        <v>-65941.3</v>
      </c>
    </row>
    <row r="15" spans="1:10" ht="30" customHeight="1" x14ac:dyDescent="0.2">
      <c r="A15" s="7" t="s">
        <v>78</v>
      </c>
      <c r="B15" s="8" t="s">
        <v>79</v>
      </c>
      <c r="C15" s="19">
        <v>-95553.8</v>
      </c>
      <c r="D15" s="19">
        <v>-63322.7</v>
      </c>
      <c r="E15" s="19">
        <v>-65941.3</v>
      </c>
    </row>
    <row r="16" spans="1:10" ht="30" customHeight="1" x14ac:dyDescent="0.2">
      <c r="A16" s="7" t="s">
        <v>80</v>
      </c>
      <c r="B16" s="8" t="s">
        <v>81</v>
      </c>
      <c r="C16" s="17">
        <f t="shared" ref="C16:E18" si="1">C17</f>
        <v>128700.3</v>
      </c>
      <c r="D16" s="17">
        <f t="shared" si="1"/>
        <v>63322.7</v>
      </c>
      <c r="E16" s="9">
        <f t="shared" si="1"/>
        <v>65941.3</v>
      </c>
    </row>
    <row r="17" spans="1:5" ht="30" customHeight="1" x14ac:dyDescent="0.2">
      <c r="A17" s="7" t="s">
        <v>82</v>
      </c>
      <c r="B17" s="8" t="s">
        <v>83</v>
      </c>
      <c r="C17" s="17">
        <f t="shared" si="1"/>
        <v>128700.3</v>
      </c>
      <c r="D17" s="17">
        <f t="shared" si="1"/>
        <v>63322.7</v>
      </c>
      <c r="E17" s="9">
        <f t="shared" si="1"/>
        <v>65941.3</v>
      </c>
    </row>
    <row r="18" spans="1:5" ht="30" customHeight="1" x14ac:dyDescent="0.2">
      <c r="A18" s="7" t="s">
        <v>84</v>
      </c>
      <c r="B18" s="8" t="s">
        <v>85</v>
      </c>
      <c r="C18" s="17">
        <f t="shared" si="1"/>
        <v>128700.3</v>
      </c>
      <c r="D18" s="17">
        <f t="shared" si="1"/>
        <v>63322.7</v>
      </c>
      <c r="E18" s="9">
        <f t="shared" si="1"/>
        <v>65941.3</v>
      </c>
    </row>
    <row r="19" spans="1:5" ht="30" customHeight="1" x14ac:dyDescent="0.2">
      <c r="A19" s="7" t="s">
        <v>86</v>
      </c>
      <c r="B19" s="8" t="s">
        <v>87</v>
      </c>
      <c r="C19" s="19">
        <v>128700.3</v>
      </c>
      <c r="D19" s="19">
        <v>63322.7</v>
      </c>
      <c r="E19" s="19">
        <v>65941.3</v>
      </c>
    </row>
    <row r="20" spans="1:5" ht="30" customHeight="1" x14ac:dyDescent="0.2">
      <c r="A20" s="129" t="s">
        <v>88</v>
      </c>
      <c r="B20" s="130"/>
      <c r="C20" s="18">
        <f>C11</f>
        <v>33146.5</v>
      </c>
      <c r="D20" s="18">
        <f>D11</f>
        <v>0</v>
      </c>
      <c r="E20" s="10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9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Glavbuh</cp:lastModifiedBy>
  <cp:lastPrinted>2023-09-28T07:31:11Z</cp:lastPrinted>
  <dcterms:created xsi:type="dcterms:W3CDTF">2015-10-23T06:56:22Z</dcterms:created>
  <dcterms:modified xsi:type="dcterms:W3CDTF">2023-11-07T09:02:04Z</dcterms:modified>
</cp:coreProperties>
</file>